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grupa\Desktop\NATJEČAJ- PRIORITETNA MJERA 1.1\"/>
    </mc:Choice>
  </mc:AlternateContent>
  <xr:revisionPtr revIDLastSave="0" documentId="13_ncr:1_{C7D72D52-B7C2-4F3D-A7AD-3268CCC1EEC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e" sheetId="18" r:id="rId1"/>
    <sheet name="Tablica I. Izjava o izdacima" sheetId="14" r:id="rId2"/>
    <sheet name="List2" sheetId="17" state="hidden" r:id="rId3"/>
  </sheets>
  <externalReferences>
    <externalReference r:id="rId4"/>
  </externalReferences>
  <definedNames>
    <definedName name="Aktivnosti">[1]List4!$A$1:$A$4</definedName>
    <definedName name="_xlnm.Print_Titles" localSheetId="1">'Tablica I. Izjava o izdacima'!$2:$13</definedName>
    <definedName name="IZVORNIK">#REF!</definedName>
    <definedName name="ORIGINAL">List2!$A$1:$A$2</definedName>
    <definedName name="_xlnm.Print_Area" localSheetId="1">'Tablica I. Izjava o izdacima'!$A$1:$R$110</definedName>
    <definedName name="_xlnm.Print_Area" localSheetId="0">Upute!$A$1:$B$23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4" i="14" l="1"/>
  <c r="M80" i="14"/>
  <c r="M79" i="14"/>
  <c r="M78" i="14"/>
  <c r="M77" i="14"/>
  <c r="N73" i="14"/>
  <c r="M73" i="14"/>
  <c r="H37" i="14" l="1"/>
  <c r="N37" i="14"/>
  <c r="Q37" i="14"/>
  <c r="R37" i="14" s="1"/>
  <c r="H38" i="14"/>
  <c r="N38" i="14"/>
  <c r="Q38" i="14"/>
  <c r="R38" i="14" s="1"/>
  <c r="H39" i="14"/>
  <c r="N39" i="14"/>
  <c r="Q39" i="14"/>
  <c r="R39" i="14" s="1"/>
  <c r="H40" i="14"/>
  <c r="N40" i="14"/>
  <c r="Q40" i="14"/>
  <c r="R40" i="14" s="1"/>
  <c r="H41" i="14"/>
  <c r="N41" i="14"/>
  <c r="Q41" i="14"/>
  <c r="R41" i="14"/>
  <c r="H42" i="14"/>
  <c r="N42" i="14"/>
  <c r="Q42" i="14"/>
  <c r="R42" i="14" s="1"/>
  <c r="H43" i="14"/>
  <c r="N43" i="14"/>
  <c r="Q43" i="14"/>
  <c r="R43" i="14" s="1"/>
  <c r="H44" i="14"/>
  <c r="N44" i="14"/>
  <c r="Q44" i="14"/>
  <c r="R44" i="14" s="1"/>
  <c r="H45" i="14"/>
  <c r="N45" i="14"/>
  <c r="Q45" i="14"/>
  <c r="R45" i="14" s="1"/>
  <c r="H26" i="14"/>
  <c r="N26" i="14"/>
  <c r="Q26" i="14"/>
  <c r="R26" i="14"/>
  <c r="H27" i="14"/>
  <c r="N27" i="14"/>
  <c r="Q27" i="14"/>
  <c r="R27" i="14" s="1"/>
  <c r="H28" i="14"/>
  <c r="N28" i="14"/>
  <c r="Q28" i="14"/>
  <c r="R28" i="14" s="1"/>
  <c r="H29" i="14"/>
  <c r="N29" i="14"/>
  <c r="Q29" i="14"/>
  <c r="R29" i="14" s="1"/>
  <c r="H30" i="14"/>
  <c r="N30" i="14"/>
  <c r="Q30" i="14"/>
  <c r="R30" i="14"/>
  <c r="H31" i="14"/>
  <c r="N31" i="14"/>
  <c r="Q31" i="14"/>
  <c r="R31" i="14"/>
  <c r="H32" i="14"/>
  <c r="N32" i="14"/>
  <c r="Q32" i="14"/>
  <c r="R32" i="14"/>
  <c r="H33" i="14"/>
  <c r="N33" i="14"/>
  <c r="Q33" i="14"/>
  <c r="R33" i="14" s="1"/>
  <c r="H34" i="14"/>
  <c r="N34" i="14"/>
  <c r="Q34" i="14"/>
  <c r="R34" i="14" s="1"/>
  <c r="H15" i="14"/>
  <c r="N15" i="14"/>
  <c r="Q15" i="14"/>
  <c r="R15" i="14" s="1"/>
  <c r="H16" i="14"/>
  <c r="N16" i="14"/>
  <c r="Q16" i="14"/>
  <c r="R16" i="14" s="1"/>
  <c r="H17" i="14"/>
  <c r="N17" i="14"/>
  <c r="Q17" i="14"/>
  <c r="R17" i="14" s="1"/>
  <c r="H18" i="14"/>
  <c r="N18" i="14"/>
  <c r="Q18" i="14"/>
  <c r="R18" i="14" s="1"/>
  <c r="H19" i="14"/>
  <c r="N19" i="14"/>
  <c r="Q19" i="14"/>
  <c r="R19" i="14" s="1"/>
  <c r="H20" i="14"/>
  <c r="N20" i="14"/>
  <c r="Q20" i="14"/>
  <c r="R20" i="14" s="1"/>
  <c r="H21" i="14"/>
  <c r="N21" i="14"/>
  <c r="Q21" i="14"/>
  <c r="R21" i="14" s="1"/>
  <c r="H22" i="14"/>
  <c r="N22" i="14"/>
  <c r="Q22" i="14"/>
  <c r="R22" i="14"/>
  <c r="H23" i="14"/>
  <c r="N23" i="14"/>
  <c r="Q23" i="14"/>
  <c r="R23" i="14" s="1"/>
  <c r="M69" i="14" l="1"/>
  <c r="L69" i="14"/>
  <c r="G69" i="14"/>
  <c r="F69" i="14"/>
  <c r="Q68" i="14"/>
  <c r="R68" i="14" s="1"/>
  <c r="N68" i="14"/>
  <c r="H68" i="14"/>
  <c r="Q67" i="14"/>
  <c r="R67" i="14" s="1"/>
  <c r="N67" i="14"/>
  <c r="H67" i="14"/>
  <c r="Q66" i="14"/>
  <c r="R66" i="14" s="1"/>
  <c r="N66" i="14"/>
  <c r="H66" i="14"/>
  <c r="Q65" i="14"/>
  <c r="R65" i="14" s="1"/>
  <c r="N65" i="14"/>
  <c r="H65" i="14"/>
  <c r="Q64" i="14"/>
  <c r="R64" i="14" s="1"/>
  <c r="N64" i="14"/>
  <c r="H64" i="14"/>
  <c r="M63" i="14"/>
  <c r="L63" i="14"/>
  <c r="G63" i="14"/>
  <c r="F63" i="14"/>
  <c r="Q62" i="14"/>
  <c r="R62" i="14" s="1"/>
  <c r="N62" i="14"/>
  <c r="H62" i="14"/>
  <c r="Q61" i="14"/>
  <c r="R61" i="14" s="1"/>
  <c r="N61" i="14"/>
  <c r="H61" i="14"/>
  <c r="Q60" i="14"/>
  <c r="R60" i="14" s="1"/>
  <c r="N60" i="14"/>
  <c r="H60" i="14"/>
  <c r="Q59" i="14"/>
  <c r="R59" i="14" s="1"/>
  <c r="N59" i="14"/>
  <c r="H59" i="14"/>
  <c r="Q58" i="14"/>
  <c r="N58" i="14"/>
  <c r="H58" i="14"/>
  <c r="M57" i="14"/>
  <c r="L57" i="14"/>
  <c r="G57" i="14"/>
  <c r="F57" i="14"/>
  <c r="Q56" i="14"/>
  <c r="R56" i="14" s="1"/>
  <c r="N56" i="14"/>
  <c r="H56" i="14"/>
  <c r="Q55" i="14"/>
  <c r="R55" i="14" s="1"/>
  <c r="N55" i="14"/>
  <c r="H55" i="14"/>
  <c r="Q54" i="14"/>
  <c r="R54" i="14" s="1"/>
  <c r="N54" i="14"/>
  <c r="H54" i="14"/>
  <c r="Q53" i="14"/>
  <c r="R53" i="14" s="1"/>
  <c r="N53" i="14"/>
  <c r="H53" i="14"/>
  <c r="Q52" i="14"/>
  <c r="N52" i="14"/>
  <c r="H52" i="14"/>
  <c r="G46" i="14"/>
  <c r="L46" i="14"/>
  <c r="M46" i="14"/>
  <c r="F46" i="14"/>
  <c r="G35" i="14"/>
  <c r="L35" i="14"/>
  <c r="M35" i="14"/>
  <c r="L24" i="14"/>
  <c r="M24" i="14"/>
  <c r="F35" i="14"/>
  <c r="G24" i="14"/>
  <c r="F24" i="14"/>
  <c r="N14" i="14"/>
  <c r="N25" i="14"/>
  <c r="N36" i="14"/>
  <c r="Q63" i="14" l="1"/>
  <c r="Q57" i="14"/>
  <c r="N35" i="14"/>
  <c r="H57" i="14"/>
  <c r="N57" i="14"/>
  <c r="H69" i="14"/>
  <c r="H63" i="14"/>
  <c r="N69" i="14"/>
  <c r="Q69" i="14"/>
  <c r="N63" i="14"/>
  <c r="R69" i="14"/>
  <c r="R52" i="14"/>
  <c r="R57" i="14" s="1"/>
  <c r="R58" i="14"/>
  <c r="R63" i="14" s="1"/>
  <c r="N24" i="14"/>
  <c r="N46" i="14"/>
  <c r="N77" i="14" l="1"/>
  <c r="M83" i="14"/>
  <c r="N83" i="14"/>
  <c r="H36" i="14"/>
  <c r="H25" i="14"/>
  <c r="H14" i="14"/>
  <c r="H35" i="14" l="1"/>
  <c r="H24" i="14"/>
  <c r="H46" i="14"/>
  <c r="Q25" i="14"/>
  <c r="Q35" i="14" l="1"/>
  <c r="M75" i="14" s="1"/>
  <c r="Q14" i="14"/>
  <c r="Q24" i="14" s="1"/>
  <c r="R25" i="14"/>
  <c r="R35" i="14" s="1"/>
  <c r="N75" i="14" s="1"/>
  <c r="Q36" i="14"/>
  <c r="Q46" i="14" s="1"/>
  <c r="M76" i="14" s="1"/>
  <c r="M82" i="14" l="1"/>
  <c r="M74" i="14"/>
  <c r="R14" i="14"/>
  <c r="R24" i="14" s="1"/>
  <c r="R36" i="14"/>
  <c r="R46" i="14" s="1"/>
  <c r="N76" i="14" s="1"/>
  <c r="N82" i="14" l="1"/>
  <c r="M71" i="14"/>
  <c r="N74" i="14"/>
</calcChain>
</file>

<file path=xl/sharedStrings.xml><?xml version="1.0" encoding="utf-8"?>
<sst xmlns="http://schemas.openxmlformats.org/spreadsheetml/2006/main" count="158" uniqueCount="97">
  <si>
    <t xml:space="preserve">Ukupan iznos </t>
  </si>
  <si>
    <t>UKUPNO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</si>
  <si>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</si>
  <si>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</si>
  <si>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</si>
  <si>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</si>
  <si>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</si>
  <si>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</si>
  <si>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</si>
  <si>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</si>
  <si>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</si>
  <si>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</si>
  <si>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</si>
  <si>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</si>
  <si>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</si>
  <si>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</si>
  <si>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>Datum plaćanja izdatka</t>
  </si>
  <si>
    <t>TABLICA I. IZJAVA O IZDACIMA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</si>
  <si>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</si>
  <si>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</si>
  <si>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</si>
  <si>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</si>
  <si>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</si>
  <si>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</si>
  <si>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TABLICA I. "Izjava o izdacima"</t>
  </si>
  <si>
    <t>O</t>
  </si>
  <si>
    <t>Intenzitet javne potpore</t>
  </si>
  <si>
    <t>Iznos sufinanciranja</t>
  </si>
  <si>
    <t>Vlastita sredstva</t>
  </si>
  <si>
    <t>Nositelj troška</t>
  </si>
  <si>
    <t>GP</t>
  </si>
  <si>
    <t>PP1</t>
  </si>
  <si>
    <t>PP2</t>
  </si>
  <si>
    <t>P</t>
  </si>
  <si>
    <t>Javna potpora</t>
  </si>
  <si>
    <t>*Ukoliko je trošak plaćen po predračunu/ponudi upisati broj predračuna/ponude i broj računa</t>
  </si>
  <si>
    <t xml:space="preserve">U slučaju kada se Zahtjev za isplatu podnosi jednkratno, rubrika "Obračunsko razdoblje" se ne popunjava. </t>
  </si>
  <si>
    <t>B</t>
  </si>
  <si>
    <t>Naziv izvođača radova /dobavljača/ pružatelja usluge</t>
  </si>
  <si>
    <t xml:space="preserve">Obračunsko razdoblje: </t>
  </si>
  <si>
    <t>Broj i datum računa</t>
  </si>
  <si>
    <t>Broj i datum ponude/ predračuna*</t>
  </si>
  <si>
    <t>PDV**</t>
  </si>
  <si>
    <t>IZRAVNI TROŠKOVI NOSITELJA PROJEKTA</t>
  </si>
  <si>
    <t>IZRAVNI TROŠKOVI PROJEKTNOG PARTNERA 1</t>
  </si>
  <si>
    <t>IZRAVNI TROŠKOVI PROJEKTNOG PARTNERA 2</t>
  </si>
  <si>
    <t>I.b Opći troškovi</t>
  </si>
  <si>
    <t>UKUPAN IZNOS IZRAVNIH TROŠKOVA PROJEKTA</t>
  </si>
  <si>
    <t>UKUPAN IZNOS OPĆIH TROŠKOVA PROJEKTA</t>
  </si>
  <si>
    <t>UKUPAN IZNOS POTPORE ZA ISPLATU</t>
  </si>
  <si>
    <t xml:space="preserve">PRIHVATLJIVI IZNOS OPĆIH TROŠKOVA PROJEKTA </t>
  </si>
  <si>
    <t>Ukupni iznos prihvatljivih troškova za koji se traži povrat**</t>
  </si>
  <si>
    <t xml:space="preserve">Naziv nositelja projekta (GP): </t>
  </si>
  <si>
    <t>Naziv projektnog partnera1 (PP1):</t>
  </si>
  <si>
    <t>Naziv projektnog partnera2 (PP2):</t>
  </si>
  <si>
    <t xml:space="preserve">Iznos bez PDV-a </t>
  </si>
  <si>
    <t>Verzija: 1.0</t>
  </si>
  <si>
    <t>U</t>
  </si>
  <si>
    <t>Datum:</t>
  </si>
  <si>
    <t>Ime i prezime odgovorne ili ovlaštene osobe Nositelja projekta - tiskano</t>
  </si>
  <si>
    <t>M.P.</t>
  </si>
  <si>
    <t>Pečat i potpis odgovorne ili ovlaštene osobe Nositelja peojkta</t>
  </si>
  <si>
    <t>Propisani izgled radnog lista Tablica I. Izjava o izdacima se ne smije mijenjati, ali je moguće po potrebi dodavati nove retke, na način da se kopiraju postojeći retci.</t>
  </si>
  <si>
    <t>od:</t>
  </si>
  <si>
    <t>do:</t>
  </si>
  <si>
    <t>Iznos izdatka u EUR</t>
  </si>
  <si>
    <t>A</t>
  </si>
  <si>
    <t>Plaćeni iznos izdatka u EUR</t>
  </si>
  <si>
    <t>Q</t>
  </si>
  <si>
    <t xml:space="preserve">IZNOS PRIHVATLJIVIH TROŠKOVA </t>
  </si>
  <si>
    <t xml:space="preserve">REKAPITULACIJA TROŠKOVA ZA ISPLATU </t>
  </si>
  <si>
    <t>REKAPTULACIJA TROŠKOVA PROJEKTA ZA ISPLATU - jednokratna isplata</t>
  </si>
  <si>
    <t>REKAPTULACIJA TROŠKOVA PROJEKTA ZA ISPLATU - isplata u ratama</t>
  </si>
  <si>
    <t xml:space="preserve">UKUPAN IZNOS POTPORE ZA ISPLATU </t>
  </si>
  <si>
    <t>**Ako je nositelj projekta/partner obveznik PDV-a i ima pravo na odbitak PDV, te PDV nije prihvatljiv trošak, u stupac koji se odnosi na iznos PDV upisati 0,00. 
Ako korisnik/partner nije obveznik PDV-a i nema pravo na odbitak PDV, te je PDV prihvatljiv trošak, upisati iznos PDV-a.
Ako je nositelj projekta/partner obveznik PDV-a ali nema pravo na odbitak PDV po osnovi ulaganja koje je predmet potpore, te je PDV prihvatljiv trošak, upisati iznos za koji se traži povrat s PDV-om.</t>
  </si>
  <si>
    <t xml:space="preserve">Nositelj projekta podatke unosi u ćelije označene bijelom bojom dok se ćelije označene sivom/žutom/zelenom/plavom bojom ne smiju mijenjati. Podaci u ćelijama označenima zelenom i žutom bojom se automatski izračunavaju na temelju podataka koje korisnik unosi ćelije bijele boje, dok se u ćelijama označenima sivom bojom podaci unose iz padajućeg izbornika. </t>
  </si>
  <si>
    <t xml:space="preserve">Sastoji se od radnog lista "Tablica I. Izjava o izdacima" kojeg je potrebno ispuniti sa podacima o izdacima za koje se traži isplata, a koji su prethodno odobreni Rješenjem o dodjeli sredstava. </t>
  </si>
  <si>
    <t>Nositelj projekta radni list "Tablica I. Izjava o izdacima" ovjerava vlastoručnim potpisom i pečatom (ako primjenjivo), a čime potvrđuje da su podaci istiniti i točni te da se odnose na pripadajući Zahtjev za isplatu u okviru Natječaja.</t>
  </si>
  <si>
    <t xml:space="preserve">U stupac D je potrebno unijeti kratki opis izdatka za koje se traži isplata. Iz opisa mora biti moguća usporedba izdatka iz ovoga stupca sa računom kojim je isti obuhvaćen. </t>
  </si>
  <si>
    <t xml:space="preserve">U stupac H je potrebno unijeti datum plaćanja izdatka. Ako je izdatak plaćen u više navrata, datum svakog plaćanja i odgovarajući iznos se unosi u zasebni redak, a ukupni iznos pojedinačnih plaćanja mora odgovarati ukupnom iznosu izdatka. </t>
  </si>
  <si>
    <t>U stupac I je potrebno unijeti informaciju na osnovu čega je plaćen svaki pojedini iznos izdatka (ponuda, račun, predračun, ugovor, narudžbenica itd.)</t>
  </si>
  <si>
    <t>U stupac J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</t>
  </si>
  <si>
    <t xml:space="preserve">U stupac K se unosi plaćeni iznos izdatka, dok se u stupac L unosi plaćeni iznos PDV-a. Ako je izdatak plaćen u više navrata, iznos plaćanja (osnovice i PDV-a) se unosi u zasebni redak, a ukupni iznos pojedinačnih plaćanja mora odgovarati ukupnom iznosu izdatka. </t>
  </si>
  <si>
    <t xml:space="preserve">Stupac M automatski izračunava ukupan iznos računa. 
</t>
  </si>
  <si>
    <t>U stupcu O potrebno je iz padajućeg izbornika odabrati primjenjiv intenzitet javne potpore. Intenzitet potpore, sukladno propisanim FLAG natječajem može biti:</t>
  </si>
  <si>
    <t xml:space="preserve">Osnovni intenzitet potpore za operacije u okviru LRSR </t>
  </si>
  <si>
    <t>Intenzitet potpore može biti 100% ukupnih prihvatljivih troškova za projekte/operacije čiji je korisnik javno tijelo ili poduzeće kojem je povjereno obavljanje usluga od općega gospodarskog interesa iz članka 106. stavka 2. Ugovora o funkcioniranju Europske unije, a potpora je odobrena za obavljanje takvih usluga. 
Intenzitet potpore može biti 100% ukupno prihvatljivih troškova za projekte koji zadovolje najmanje jedan od kriterija:
-	od zajedničkog je interesa
-	ima zajedničkog korisnika
-	ima inovativne značajke,</t>
  </si>
  <si>
    <t>U stupcima P i Q se automatski izračunava iznos projekta sufinanciran iz javne potpore i iznos projekta sufinanciran vlastitim sredstvima. Korisnik u ovaj stupac ne unosi ništa.</t>
  </si>
  <si>
    <t>Verzija 1.0</t>
  </si>
  <si>
    <r>
      <rPr>
        <b/>
        <sz val="11"/>
        <rFont val="Times New Roman"/>
        <family val="1"/>
        <charset val="238"/>
      </rPr>
      <t xml:space="preserve">NAPOMENA: </t>
    </r>
    <r>
      <rPr>
        <sz val="11"/>
        <rFont val="Times New Roman"/>
        <family val="1"/>
        <charset val="238"/>
      </rPr>
      <t>Za plaćanja izvršena u stranoj valuti potrebno je iznos iskazati u eurima po tečaju Europske komisije (ECB), u mjesecu podnošenja Zahtjeva za isplatu.</t>
    </r>
  </si>
  <si>
    <r>
      <t xml:space="preserve">U stupac N je potrebno unijeti unijeti ukupni iznos plaćenih stavki računa (s PDV-om) </t>
    </r>
    <r>
      <rPr>
        <b/>
        <sz val="11"/>
        <color theme="1"/>
        <rFont val="Times New Roman"/>
        <family val="1"/>
        <charset val="238"/>
      </rPr>
      <t>odobrenih Rješenjem o dodjeli sredstava</t>
    </r>
    <r>
      <rPr>
        <sz val="11"/>
        <color theme="1"/>
        <rFont val="Times New Roman"/>
        <family val="1"/>
        <charset val="238"/>
      </rPr>
      <t>. U slučaju kada su plaćenim računom obuhvaćeni i drugi izdaci za koje se ne traži isplata, ovaj iznos se mora razlikovati od iznosa iz stupca N. U slučaju da je plaćenim računom obuhvaćen samo izdatak za koji se traži isplata, ovaj iznos mora biti jednak iznosu iz stupca N.</t>
    </r>
  </si>
  <si>
    <t>IZNOS OPĆIH TROŠKOVA ZA ISPLATU</t>
  </si>
  <si>
    <t xml:space="preserve">I.a Izravni troškovi </t>
  </si>
  <si>
    <t>TABLICA I.a Izravni troškovi, Tablica I.b Opći troškovi</t>
  </si>
  <si>
    <t xml:space="preserve">Potrebno je unijeti naziv nositelja projekta i projektnih partnera (ako primjenjivo).  Naziv nositelja projekta i projektnih partnera moraju biti istovjetni podacima navedenim u okviru obrasca 6.A Zahtjeva za isplatu, tablica 1. "Osnovni podaci o nositelju projekta" tablica 2. "Osnovni podaci o partnerima. </t>
  </si>
  <si>
    <t>Ovaj prilog je sastavni dio Zahtjeva za isplatu. Obrazac je potrebno ispuniti u tiskanom obliku te nakon popunjavanja mora biti potpisan od strane odgovorne osobe nositelja projekta i ovjeren pečatom (ako je primjenjivo). Obrazac se dostavlja u elektroničkom obliku na USB-u kao skenirani tiskani dokument i u Excel formatu (radni list "Upute" nije potrebno dostavljati kao skeniran u tiskanom obliku).</t>
  </si>
  <si>
    <t>FLAG natječaj za Prioritetnu mjeru 1.1. za dodjelu potpore projektima u okviru Mjere 1.1. Unaprjeđenje trženja proizvoda ribarstva i akvakulture" iz LRSR FLAG-a Lanterna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</si>
</sst>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[$-F800]dddd\,\ mmmm\ dd\,\ 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Times New Roman"/>
      <family val="1"/>
      <charset val="238"/>
    </font>
    <font>
      <b/>
      <sz val="14"/>
      <color theme="1"/>
      <name val="Arial Narrow"/>
      <family val="2"/>
      <charset val="238"/>
    </font>
    <font>
      <sz val="10"/>
      <name val="Arial CE"/>
      <charset val="238"/>
    </font>
    <font>
      <sz val="16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4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theme="1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0" fillId="0" borderId="0"/>
  </cellStyleXfs>
  <cellXfs count="121">
    <xf numFmtId="0" fontId="0" fillId="0" borderId="0" xfId="0"/>
    <xf numFmtId="0" fontId="5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horizontal="right"/>
    </xf>
    <xf numFmtId="0" fontId="14" fillId="0" borderId="9" xfId="0" applyFont="1" applyBorder="1" applyAlignment="1">
      <alignment wrapText="1"/>
    </xf>
    <xf numFmtId="165" fontId="14" fillId="0" borderId="9" xfId="0" applyNumberFormat="1" applyFont="1" applyBorder="1"/>
    <xf numFmtId="0" fontId="14" fillId="0" borderId="0" xfId="0" applyFont="1"/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9" xfId="0" applyFont="1" applyBorder="1"/>
    <xf numFmtId="4" fontId="6" fillId="0" borderId="0" xfId="0" applyNumberFormat="1" applyFont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9" borderId="7" xfId="0" applyFont="1" applyFill="1" applyBorder="1" applyAlignment="1">
      <alignment vertical="center"/>
    </xf>
    <xf numFmtId="0" fontId="7" fillId="9" borderId="6" xfId="0" applyFont="1" applyFill="1" applyBorder="1" applyAlignment="1">
      <alignment vertical="center"/>
    </xf>
    <xf numFmtId="0" fontId="7" fillId="9" borderId="4" xfId="0" applyFont="1" applyFill="1" applyBorder="1" applyAlignment="1">
      <alignment vertical="center"/>
    </xf>
    <xf numFmtId="0" fontId="5" fillId="9" borderId="12" xfId="0" applyFont="1" applyFill="1" applyBorder="1" applyAlignment="1">
      <alignment vertical="center"/>
    </xf>
    <xf numFmtId="0" fontId="5" fillId="9" borderId="20" xfId="0" applyFont="1" applyFill="1" applyBorder="1" applyAlignment="1">
      <alignment vertical="center"/>
    </xf>
    <xf numFmtId="0" fontId="7" fillId="9" borderId="16" xfId="0" applyFont="1" applyFill="1" applyBorder="1" applyAlignment="1">
      <alignment vertical="center"/>
    </xf>
    <xf numFmtId="49" fontId="6" fillId="9" borderId="1" xfId="0" applyNumberFormat="1" applyFont="1" applyFill="1" applyBorder="1" applyAlignment="1">
      <alignment horizontal="center" vertical="center" wrapText="1"/>
    </xf>
    <xf numFmtId="4" fontId="6" fillId="9" borderId="1" xfId="0" applyNumberFormat="1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justify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5" borderId="1" xfId="0" applyNumberFormat="1" applyFont="1" applyFill="1" applyBorder="1" applyAlignment="1">
      <alignment vertical="center" wrapText="1"/>
    </xf>
    <xf numFmtId="4" fontId="6" fillId="8" borderId="1" xfId="0" applyNumberFormat="1" applyFont="1" applyFill="1" applyBorder="1" applyAlignment="1">
      <alignment horizontal="right" vertical="center" wrapText="1"/>
    </xf>
    <xf numFmtId="4" fontId="6" fillId="8" borderId="1" xfId="0" applyNumberFormat="1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vertical="center" wrapText="1"/>
    </xf>
    <xf numFmtId="9" fontId="6" fillId="10" borderId="1" xfId="1" applyFont="1" applyFill="1" applyBorder="1" applyAlignment="1">
      <alignment vertical="center" wrapText="1"/>
    </xf>
    <xf numFmtId="0" fontId="12" fillId="11" borderId="7" xfId="0" applyFont="1" applyFill="1" applyBorder="1" applyAlignment="1">
      <alignment vertical="center"/>
    </xf>
    <xf numFmtId="0" fontId="6" fillId="11" borderId="6" xfId="0" applyFont="1" applyFill="1" applyBorder="1" applyAlignment="1">
      <alignment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vertical="center" wrapText="1"/>
    </xf>
    <xf numFmtId="4" fontId="5" fillId="5" borderId="18" xfId="0" applyNumberFormat="1" applyFont="1" applyFill="1" applyBorder="1" applyAlignment="1">
      <alignment vertical="center" wrapText="1"/>
    </xf>
    <xf numFmtId="4" fontId="6" fillId="5" borderId="18" xfId="0" applyNumberFormat="1" applyFont="1" applyFill="1" applyBorder="1" applyAlignment="1">
      <alignment vertical="center" wrapText="1"/>
    </xf>
    <xf numFmtId="0" fontId="9" fillId="11" borderId="7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right" vertical="center" wrapText="1"/>
    </xf>
    <xf numFmtId="0" fontId="5" fillId="9" borderId="18" xfId="0" applyFont="1" applyFill="1" applyBorder="1" applyAlignment="1">
      <alignment vertical="center" wrapText="1"/>
    </xf>
    <xf numFmtId="164" fontId="5" fillId="9" borderId="18" xfId="0" applyNumberFormat="1" applyFont="1" applyFill="1" applyBorder="1" applyAlignment="1">
      <alignment horizontal="right" vertical="center" wrapText="1"/>
    </xf>
    <xf numFmtId="0" fontId="6" fillId="9" borderId="1" xfId="0" applyFont="1" applyFill="1" applyBorder="1" applyAlignment="1">
      <alignment vertical="center" wrapText="1"/>
    </xf>
    <xf numFmtId="0" fontId="6" fillId="9" borderId="18" xfId="0" applyFont="1" applyFill="1" applyBorder="1" applyAlignment="1">
      <alignment vertical="center" wrapText="1"/>
    </xf>
    <xf numFmtId="1" fontId="5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justify" vertical="center" wrapText="1"/>
    </xf>
    <xf numFmtId="49" fontId="16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vertical="top" wrapText="1"/>
    </xf>
    <xf numFmtId="4" fontId="5" fillId="11" borderId="1" xfId="0" applyNumberFormat="1" applyFont="1" applyFill="1" applyBorder="1" applyAlignment="1">
      <alignment horizontal="center" vertical="center" wrapText="1"/>
    </xf>
    <xf numFmtId="0" fontId="15" fillId="9" borderId="0" xfId="0" applyFont="1" applyFill="1"/>
    <xf numFmtId="0" fontId="14" fillId="9" borderId="0" xfId="0" applyFont="1" applyFill="1" applyAlignment="1">
      <alignment vertical="center" wrapText="1"/>
    </xf>
    <xf numFmtId="49" fontId="14" fillId="9" borderId="0" xfId="0" applyNumberFormat="1" applyFont="1" applyFill="1" applyAlignment="1">
      <alignment horizontal="justify" vertical="center" wrapText="1"/>
    </xf>
    <xf numFmtId="49" fontId="14" fillId="9" borderId="0" xfId="0" applyNumberFormat="1" applyFont="1" applyFill="1" applyAlignment="1">
      <alignment horizontal="center" vertical="center" wrapText="1"/>
    </xf>
    <xf numFmtId="4" fontId="14" fillId="9" borderId="0" xfId="0" applyNumberFormat="1" applyFont="1" applyFill="1" applyAlignment="1">
      <alignment horizontal="right" vertical="center" wrapText="1"/>
    </xf>
    <xf numFmtId="0" fontId="15" fillId="9" borderId="0" xfId="0" applyFont="1" applyFill="1" applyAlignment="1">
      <alignment vertical="center"/>
    </xf>
    <xf numFmtId="0" fontId="15" fillId="9" borderId="0" xfId="0" applyFont="1" applyFill="1" applyAlignment="1">
      <alignment vertical="center" wrapText="1"/>
    </xf>
    <xf numFmtId="9" fontId="2" fillId="0" borderId="14" xfId="0" applyNumberFormat="1" applyFont="1" applyBorder="1" applyAlignment="1">
      <alignment horizontal="left" vertical="center" wrapText="1"/>
    </xf>
    <xf numFmtId="0" fontId="2" fillId="0" borderId="22" xfId="0" applyFont="1" applyBorder="1" applyAlignment="1">
      <alignment vertical="center"/>
    </xf>
    <xf numFmtId="0" fontId="2" fillId="0" borderId="22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top"/>
    </xf>
    <xf numFmtId="0" fontId="2" fillId="0" borderId="1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25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5" fillId="9" borderId="19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49" fontId="6" fillId="9" borderId="18" xfId="0" applyNumberFormat="1" applyFont="1" applyFill="1" applyBorder="1" applyAlignment="1">
      <alignment horizontal="center" vertical="center" wrapText="1"/>
    </xf>
    <xf numFmtId="49" fontId="6" fillId="9" borderId="17" xfId="0" applyNumberFormat="1" applyFont="1" applyFill="1" applyBorder="1" applyAlignment="1">
      <alignment horizontal="center" vertical="center" wrapText="1"/>
    </xf>
    <xf numFmtId="49" fontId="6" fillId="9" borderId="3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0" fontId="5" fillId="11" borderId="7" xfId="0" applyFont="1" applyFill="1" applyBorder="1" applyAlignment="1">
      <alignment horizontal="left" vertical="center"/>
    </xf>
    <xf numFmtId="0" fontId="5" fillId="11" borderId="6" xfId="0" applyFont="1" applyFill="1" applyBorder="1" applyAlignment="1">
      <alignment horizontal="left" vertical="center"/>
    </xf>
    <xf numFmtId="0" fontId="5" fillId="11" borderId="2" xfId="0" applyFont="1" applyFill="1" applyBorder="1" applyAlignment="1">
      <alignment horizontal="left" vertical="center"/>
    </xf>
    <xf numFmtId="0" fontId="12" fillId="7" borderId="7" xfId="0" applyFont="1" applyFill="1" applyBorder="1" applyAlignment="1">
      <alignment horizontal="left" vertical="center"/>
    </xf>
    <xf numFmtId="0" fontId="12" fillId="7" borderId="6" xfId="0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left" vertical="center"/>
    </xf>
    <xf numFmtId="4" fontId="12" fillId="7" borderId="3" xfId="0" applyNumberFormat="1" applyFont="1" applyFill="1" applyBorder="1" applyAlignment="1">
      <alignment horizontal="center" vertical="center" wrapText="1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2" defaultPivotStyle="PivotStyleLight16"/>
  <colors>
    <mruColors>
      <color rgb="FFFFFF99"/>
      <color rgb="FF1F3864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1445601</xdr:colOff>
      <xdr:row>2</xdr:row>
      <xdr:rowOff>68035</xdr:rowOff>
    </xdr:from>
    <xdr:to>
      <xdr:col>17</xdr:col>
      <xdr:colOff>176348</xdr:colOff>
      <xdr:row>5</xdr:row>
      <xdr:rowOff>136071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E66390D-61F3-9643-29E0-5939DB60A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6030" y="530678"/>
          <a:ext cx="7112747" cy="6803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3"/>
  <sheetViews>
    <sheetView showGridLines="0" showWhiteSpace="0" view="pageBreakPreview" zoomScale="145" zoomScaleNormal="190" zoomScaleSheetLayoutView="145" workbookViewId="0">
      <selection activeCell="A2" sqref="A2:B2"/>
    </sheetView>
  </sheetViews>
  <sheetFormatPr defaultColWidth="8.5703125" defaultRowHeight="15" x14ac:dyDescent="0.25"/>
  <cols>
    <col min="1" max="1" width="5.5703125" style="6" bestFit="1" customWidth="1"/>
    <col min="2" max="2" width="91.5703125" style="6" customWidth="1"/>
    <col min="3" max="3" width="12.42578125" style="6" customWidth="1"/>
    <col min="4" max="246" width="8.5703125" style="6"/>
    <col min="247" max="247" width="70.5703125" style="6" customWidth="1"/>
    <col min="248" max="502" width="8.5703125" style="6"/>
    <col min="503" max="503" width="70.5703125" style="6" customWidth="1"/>
    <col min="504" max="758" width="8.5703125" style="6"/>
    <col min="759" max="759" width="70.5703125" style="6" customWidth="1"/>
    <col min="760" max="1014" width="8.5703125" style="6"/>
    <col min="1015" max="1015" width="70.5703125" style="6" customWidth="1"/>
    <col min="1016" max="1270" width="8.5703125" style="6"/>
    <col min="1271" max="1271" width="70.5703125" style="6" customWidth="1"/>
    <col min="1272" max="1526" width="8.5703125" style="6"/>
    <col min="1527" max="1527" width="70.5703125" style="6" customWidth="1"/>
    <col min="1528" max="1782" width="8.5703125" style="6"/>
    <col min="1783" max="1783" width="70.5703125" style="6" customWidth="1"/>
    <col min="1784" max="2038" width="8.5703125" style="6"/>
    <col min="2039" max="2039" width="70.5703125" style="6" customWidth="1"/>
    <col min="2040" max="2294" width="8.5703125" style="6"/>
    <col min="2295" max="2295" width="70.5703125" style="6" customWidth="1"/>
    <col min="2296" max="2550" width="8.5703125" style="6"/>
    <col min="2551" max="2551" width="70.5703125" style="6" customWidth="1"/>
    <col min="2552" max="2806" width="8.5703125" style="6"/>
    <col min="2807" max="2807" width="70.5703125" style="6" customWidth="1"/>
    <col min="2808" max="3062" width="8.5703125" style="6"/>
    <col min="3063" max="3063" width="70.5703125" style="6" customWidth="1"/>
    <col min="3064" max="3318" width="8.5703125" style="6"/>
    <col min="3319" max="3319" width="70.5703125" style="6" customWidth="1"/>
    <col min="3320" max="3574" width="8.5703125" style="6"/>
    <col min="3575" max="3575" width="70.5703125" style="6" customWidth="1"/>
    <col min="3576" max="3830" width="8.5703125" style="6"/>
    <col min="3831" max="3831" width="70.5703125" style="6" customWidth="1"/>
    <col min="3832" max="4086" width="8.5703125" style="6"/>
    <col min="4087" max="4087" width="70.5703125" style="6" customWidth="1"/>
    <col min="4088" max="4342" width="8.5703125" style="6"/>
    <col min="4343" max="4343" width="70.5703125" style="6" customWidth="1"/>
    <col min="4344" max="4598" width="8.5703125" style="6"/>
    <col min="4599" max="4599" width="70.5703125" style="6" customWidth="1"/>
    <col min="4600" max="4854" width="8.5703125" style="6"/>
    <col min="4855" max="4855" width="70.5703125" style="6" customWidth="1"/>
    <col min="4856" max="5110" width="8.5703125" style="6"/>
    <col min="5111" max="5111" width="70.5703125" style="6" customWidth="1"/>
    <col min="5112" max="5366" width="8.5703125" style="6"/>
    <col min="5367" max="5367" width="70.5703125" style="6" customWidth="1"/>
    <col min="5368" max="5622" width="8.5703125" style="6"/>
    <col min="5623" max="5623" width="70.5703125" style="6" customWidth="1"/>
    <col min="5624" max="5878" width="8.5703125" style="6"/>
    <col min="5879" max="5879" width="70.5703125" style="6" customWidth="1"/>
    <col min="5880" max="6134" width="8.5703125" style="6"/>
    <col min="6135" max="6135" width="70.5703125" style="6" customWidth="1"/>
    <col min="6136" max="6390" width="8.5703125" style="6"/>
    <col min="6391" max="6391" width="70.5703125" style="6" customWidth="1"/>
    <col min="6392" max="6646" width="8.5703125" style="6"/>
    <col min="6647" max="6647" width="70.5703125" style="6" customWidth="1"/>
    <col min="6648" max="6902" width="8.5703125" style="6"/>
    <col min="6903" max="6903" width="70.5703125" style="6" customWidth="1"/>
    <col min="6904" max="7158" width="8.5703125" style="6"/>
    <col min="7159" max="7159" width="70.5703125" style="6" customWidth="1"/>
    <col min="7160" max="7414" width="8.5703125" style="6"/>
    <col min="7415" max="7415" width="70.5703125" style="6" customWidth="1"/>
    <col min="7416" max="7670" width="8.5703125" style="6"/>
    <col min="7671" max="7671" width="70.5703125" style="6" customWidth="1"/>
    <col min="7672" max="7926" width="8.5703125" style="6"/>
    <col min="7927" max="7927" width="70.5703125" style="6" customWidth="1"/>
    <col min="7928" max="8182" width="8.5703125" style="6"/>
    <col min="8183" max="8183" width="70.5703125" style="6" customWidth="1"/>
    <col min="8184" max="8438" width="8.5703125" style="6"/>
    <col min="8439" max="8439" width="70.5703125" style="6" customWidth="1"/>
    <col min="8440" max="8694" width="8.5703125" style="6"/>
    <col min="8695" max="8695" width="70.5703125" style="6" customWidth="1"/>
    <col min="8696" max="8950" width="8.5703125" style="6"/>
    <col min="8951" max="8951" width="70.5703125" style="6" customWidth="1"/>
    <col min="8952" max="9206" width="8.5703125" style="6"/>
    <col min="9207" max="9207" width="70.5703125" style="6" customWidth="1"/>
    <col min="9208" max="9462" width="8.5703125" style="6"/>
    <col min="9463" max="9463" width="70.5703125" style="6" customWidth="1"/>
    <col min="9464" max="9718" width="8.5703125" style="6"/>
    <col min="9719" max="9719" width="70.5703125" style="6" customWidth="1"/>
    <col min="9720" max="9974" width="8.5703125" style="6"/>
    <col min="9975" max="9975" width="70.5703125" style="6" customWidth="1"/>
    <col min="9976" max="10230" width="8.5703125" style="6"/>
    <col min="10231" max="10231" width="70.5703125" style="6" customWidth="1"/>
    <col min="10232" max="10486" width="8.5703125" style="6"/>
    <col min="10487" max="10487" width="70.5703125" style="6" customWidth="1"/>
    <col min="10488" max="10742" width="8.5703125" style="6"/>
    <col min="10743" max="10743" width="70.5703125" style="6" customWidth="1"/>
    <col min="10744" max="10998" width="8.5703125" style="6"/>
    <col min="10999" max="10999" width="70.5703125" style="6" customWidth="1"/>
    <col min="11000" max="11254" width="8.5703125" style="6"/>
    <col min="11255" max="11255" width="70.5703125" style="6" customWidth="1"/>
    <col min="11256" max="11510" width="8.5703125" style="6"/>
    <col min="11511" max="11511" width="70.5703125" style="6" customWidth="1"/>
    <col min="11512" max="11766" width="8.5703125" style="6"/>
    <col min="11767" max="11767" width="70.5703125" style="6" customWidth="1"/>
    <col min="11768" max="12022" width="8.5703125" style="6"/>
    <col min="12023" max="12023" width="70.5703125" style="6" customWidth="1"/>
    <col min="12024" max="12278" width="8.5703125" style="6"/>
    <col min="12279" max="12279" width="70.5703125" style="6" customWidth="1"/>
    <col min="12280" max="12534" width="8.5703125" style="6"/>
    <col min="12535" max="12535" width="70.5703125" style="6" customWidth="1"/>
    <col min="12536" max="12790" width="8.5703125" style="6"/>
    <col min="12791" max="12791" width="70.5703125" style="6" customWidth="1"/>
    <col min="12792" max="13046" width="8.5703125" style="6"/>
    <col min="13047" max="13047" width="70.5703125" style="6" customWidth="1"/>
    <col min="13048" max="13302" width="8.5703125" style="6"/>
    <col min="13303" max="13303" width="70.5703125" style="6" customWidth="1"/>
    <col min="13304" max="13558" width="8.5703125" style="6"/>
    <col min="13559" max="13559" width="70.5703125" style="6" customWidth="1"/>
    <col min="13560" max="13814" width="8.5703125" style="6"/>
    <col min="13815" max="13815" width="70.5703125" style="6" customWidth="1"/>
    <col min="13816" max="14070" width="8.5703125" style="6"/>
    <col min="14071" max="14071" width="70.5703125" style="6" customWidth="1"/>
    <col min="14072" max="14326" width="8.5703125" style="6"/>
    <col min="14327" max="14327" width="70.5703125" style="6" customWidth="1"/>
    <col min="14328" max="14582" width="8.5703125" style="6"/>
    <col min="14583" max="14583" width="70.5703125" style="6" customWidth="1"/>
    <col min="14584" max="14838" width="8.5703125" style="6"/>
    <col min="14839" max="14839" width="70.5703125" style="6" customWidth="1"/>
    <col min="14840" max="15094" width="8.5703125" style="6"/>
    <col min="15095" max="15095" width="70.5703125" style="6" customWidth="1"/>
    <col min="15096" max="15350" width="8.5703125" style="6"/>
    <col min="15351" max="15351" width="70.5703125" style="6" customWidth="1"/>
    <col min="15352" max="15606" width="8.5703125" style="6"/>
    <col min="15607" max="15607" width="70.5703125" style="6" customWidth="1"/>
    <col min="15608" max="15862" width="8.5703125" style="6"/>
    <col min="15863" max="15863" width="70.5703125" style="6" customWidth="1"/>
    <col min="15864" max="16118" width="8.5703125" style="6"/>
    <col min="16119" max="16119" width="70.5703125" style="6" customWidth="1"/>
    <col min="16120" max="16384" width="8.5703125" style="6"/>
  </cols>
  <sheetData>
    <row r="1" spans="1:2" x14ac:dyDescent="0.25">
      <c r="A1" s="78" t="s">
        <v>8</v>
      </c>
      <c r="B1" s="79"/>
    </row>
    <row r="2" spans="1:2" ht="59.45" customHeight="1" x14ac:dyDescent="0.25">
      <c r="A2" s="86" t="s">
        <v>95</v>
      </c>
      <c r="B2" s="87"/>
    </row>
    <row r="3" spans="1:2" x14ac:dyDescent="0.25">
      <c r="A3" s="80" t="s">
        <v>76</v>
      </c>
      <c r="B3" s="81"/>
    </row>
    <row r="4" spans="1:2" ht="42.6" customHeight="1" x14ac:dyDescent="0.25">
      <c r="A4" s="82" t="s">
        <v>94</v>
      </c>
      <c r="B4" s="83"/>
    </row>
    <row r="5" spans="1:2" ht="27.95" customHeight="1" x14ac:dyDescent="0.25">
      <c r="A5" s="82" t="s">
        <v>62</v>
      </c>
      <c r="B5" s="83"/>
    </row>
    <row r="6" spans="1:2" ht="56.45" customHeight="1" x14ac:dyDescent="0.25">
      <c r="A6" s="84" t="s">
        <v>75</v>
      </c>
      <c r="B6" s="85"/>
    </row>
    <row r="7" spans="1:2" ht="30" customHeight="1" x14ac:dyDescent="0.25">
      <c r="A7" s="82" t="s">
        <v>77</v>
      </c>
      <c r="B7" s="83"/>
    </row>
    <row r="8" spans="1:2" x14ac:dyDescent="0.25">
      <c r="A8" s="89" t="s">
        <v>36</v>
      </c>
      <c r="B8" s="90"/>
    </row>
    <row r="9" spans="1:2" x14ac:dyDescent="0.25">
      <c r="A9" s="91" t="s">
        <v>24</v>
      </c>
      <c r="B9" s="92"/>
    </row>
    <row r="10" spans="1:2" ht="27.95" customHeight="1" x14ac:dyDescent="0.25">
      <c r="A10" s="91" t="s">
        <v>93</v>
      </c>
      <c r="B10" s="92"/>
    </row>
    <row r="11" spans="1:2" ht="27.6" customHeight="1" x14ac:dyDescent="0.25">
      <c r="A11" s="95" t="s">
        <v>78</v>
      </c>
      <c r="B11" s="96"/>
    </row>
    <row r="12" spans="1:2" ht="39.6" customHeight="1" x14ac:dyDescent="0.25">
      <c r="A12" s="97" t="s">
        <v>79</v>
      </c>
      <c r="B12" s="98"/>
    </row>
    <row r="13" spans="1:2" ht="29.45" customHeight="1" x14ac:dyDescent="0.25">
      <c r="A13" s="97" t="s">
        <v>80</v>
      </c>
      <c r="B13" s="98"/>
    </row>
    <row r="14" spans="1:2" ht="45" customHeight="1" x14ac:dyDescent="0.25">
      <c r="A14" s="97" t="s">
        <v>81</v>
      </c>
      <c r="B14" s="98"/>
    </row>
    <row r="15" spans="1:2" ht="42" customHeight="1" x14ac:dyDescent="0.25">
      <c r="A15" s="80" t="s">
        <v>82</v>
      </c>
      <c r="B15" s="81"/>
    </row>
    <row r="16" spans="1:2" x14ac:dyDescent="0.25">
      <c r="A16" s="97" t="s">
        <v>83</v>
      </c>
      <c r="B16" s="98"/>
    </row>
    <row r="17" spans="1:2" ht="56.25" customHeight="1" x14ac:dyDescent="0.25">
      <c r="A17" s="80" t="s">
        <v>90</v>
      </c>
      <c r="B17" s="81"/>
    </row>
    <row r="18" spans="1:2" ht="27.95" customHeight="1" x14ac:dyDescent="0.25">
      <c r="A18" s="80" t="s">
        <v>84</v>
      </c>
      <c r="B18" s="81"/>
    </row>
    <row r="19" spans="1:2" x14ac:dyDescent="0.25">
      <c r="A19" s="75">
        <v>0.5</v>
      </c>
      <c r="B19" s="76" t="s">
        <v>85</v>
      </c>
    </row>
    <row r="20" spans="1:2" ht="117.95" customHeight="1" x14ac:dyDescent="0.25">
      <c r="A20" s="75">
        <v>1</v>
      </c>
      <c r="B20" s="77" t="s">
        <v>86</v>
      </c>
    </row>
    <row r="21" spans="1:2" ht="29.1" customHeight="1" x14ac:dyDescent="0.25">
      <c r="A21" s="89" t="s">
        <v>87</v>
      </c>
      <c r="B21" s="90"/>
    </row>
    <row r="22" spans="1:2" ht="30.6" customHeight="1" x14ac:dyDescent="0.25">
      <c r="A22" s="93" t="s">
        <v>89</v>
      </c>
      <c r="B22" s="94"/>
    </row>
    <row r="23" spans="1:2" x14ac:dyDescent="0.25">
      <c r="A23" s="88" t="s">
        <v>88</v>
      </c>
      <c r="B23" s="88"/>
    </row>
  </sheetData>
  <mergeCells count="21">
    <mergeCell ref="A17:B17"/>
    <mergeCell ref="A18:B18"/>
    <mergeCell ref="A23:B23"/>
    <mergeCell ref="A8:B8"/>
    <mergeCell ref="A7:B7"/>
    <mergeCell ref="A15:B15"/>
    <mergeCell ref="A10:B10"/>
    <mergeCell ref="A22:B22"/>
    <mergeCell ref="A11:B11"/>
    <mergeCell ref="A12:B12"/>
    <mergeCell ref="A16:B16"/>
    <mergeCell ref="A13:B13"/>
    <mergeCell ref="A14:B14"/>
    <mergeCell ref="A21:B21"/>
    <mergeCell ref="A9:B9"/>
    <mergeCell ref="A1:B1"/>
    <mergeCell ref="A3:B3"/>
    <mergeCell ref="A4:B4"/>
    <mergeCell ref="A5:B5"/>
    <mergeCell ref="A6:B6"/>
    <mergeCell ref="A2:B2"/>
  </mergeCells>
  <pageMargins left="0.31496062992125984" right="0.31496062992125984" top="0.31496062992125984" bottom="0.31496062992125984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92"/>
  <sheetViews>
    <sheetView tabSelected="1" view="pageBreakPreview" topLeftCell="A58" zoomScale="70" zoomScaleNormal="55" zoomScaleSheetLayoutView="70" zoomScalePageLayoutView="40" workbookViewId="0"/>
  </sheetViews>
  <sheetFormatPr defaultColWidth="8.5703125" defaultRowHeight="15.75" x14ac:dyDescent="0.25"/>
  <cols>
    <col min="1" max="1" width="7.28515625" style="4" customWidth="1"/>
    <col min="2" max="3" width="23.5703125" style="4" customWidth="1"/>
    <col min="4" max="4" width="35.5703125" style="4" customWidth="1"/>
    <col min="5" max="5" width="35.5703125" style="5" customWidth="1"/>
    <col min="6" max="6" width="14.5703125" style="7" customWidth="1"/>
    <col min="7" max="8" width="14.5703125" style="8" customWidth="1"/>
    <col min="9" max="9" width="14.7109375" style="8" customWidth="1"/>
    <col min="10" max="10" width="22.5703125" style="8" customWidth="1"/>
    <col min="11" max="11" width="24.28515625" style="8" customWidth="1"/>
    <col min="12" max="12" width="14.5703125" style="8" customWidth="1"/>
    <col min="13" max="14" width="15.5703125" style="8" customWidth="1"/>
    <col min="15" max="15" width="28.5703125" style="4" customWidth="1"/>
    <col min="16" max="18" width="13.5703125" style="4" customWidth="1"/>
    <col min="19" max="19" width="24.5703125" style="4" customWidth="1"/>
    <col min="20" max="20" width="16.85546875" style="4" customWidth="1"/>
    <col min="21" max="16384" width="8.5703125" style="4"/>
  </cols>
  <sheetData>
    <row r="1" spans="1:19" ht="18" x14ac:dyDescent="0.25">
      <c r="A1" s="68" t="s">
        <v>96</v>
      </c>
      <c r="B1" s="69"/>
      <c r="C1" s="69"/>
      <c r="D1" s="69"/>
      <c r="E1" s="70"/>
      <c r="F1" s="71"/>
      <c r="G1" s="72"/>
      <c r="H1" s="72"/>
      <c r="I1" s="72"/>
      <c r="J1" s="72"/>
      <c r="K1" s="72"/>
      <c r="L1" s="72"/>
      <c r="M1" s="72"/>
      <c r="N1" s="72"/>
      <c r="O1" s="69"/>
      <c r="P1" s="69"/>
      <c r="Q1" s="69"/>
      <c r="R1" s="69"/>
    </row>
    <row r="2" spans="1:19" ht="18" x14ac:dyDescent="0.25">
      <c r="A2" s="73" t="s">
        <v>17</v>
      </c>
      <c r="B2" s="69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9"/>
    </row>
    <row r="3" spans="1:19" x14ac:dyDescent="0.25">
      <c r="B3" s="9"/>
      <c r="C3" s="9"/>
      <c r="D3" s="9"/>
      <c r="E3" s="9"/>
      <c r="F3" s="9"/>
      <c r="G3" s="9"/>
      <c r="H3" s="9"/>
      <c r="I3" s="9"/>
      <c r="J3" s="10"/>
      <c r="K3" s="4"/>
      <c r="L3" s="4"/>
      <c r="M3" s="4"/>
      <c r="N3" s="10"/>
    </row>
    <row r="4" spans="1:19" x14ac:dyDescent="0.25">
      <c r="A4" s="26" t="s">
        <v>52</v>
      </c>
      <c r="B4" s="27"/>
      <c r="C4" s="22"/>
      <c r="D4" s="23"/>
      <c r="E4" s="23"/>
      <c r="F4" s="23"/>
      <c r="G4" s="23"/>
      <c r="H4" s="23"/>
      <c r="I4" s="24"/>
      <c r="J4" s="4"/>
      <c r="K4" s="4"/>
      <c r="L4" s="4"/>
      <c r="M4" s="4"/>
      <c r="N4" s="10"/>
    </row>
    <row r="5" spans="1:19" x14ac:dyDescent="0.25">
      <c r="A5" s="28" t="s">
        <v>53</v>
      </c>
      <c r="B5" s="31"/>
      <c r="C5" s="23"/>
      <c r="D5" s="23"/>
      <c r="E5" s="23"/>
      <c r="F5" s="23"/>
      <c r="G5" s="23"/>
      <c r="H5" s="23"/>
      <c r="I5" s="24"/>
      <c r="J5" s="4"/>
      <c r="K5" s="10"/>
      <c r="L5" s="10"/>
      <c r="M5" s="10"/>
      <c r="N5" s="10"/>
    </row>
    <row r="6" spans="1:19" x14ac:dyDescent="0.25">
      <c r="A6" s="28" t="s">
        <v>54</v>
      </c>
      <c r="B6" s="31"/>
      <c r="C6" s="23"/>
      <c r="D6" s="23"/>
      <c r="E6" s="23"/>
      <c r="F6" s="23"/>
      <c r="G6" s="23"/>
      <c r="H6" s="23"/>
      <c r="I6" s="24"/>
      <c r="J6" s="4"/>
      <c r="K6" s="10"/>
      <c r="L6" s="10"/>
      <c r="M6" s="10"/>
      <c r="N6" s="10"/>
    </row>
    <row r="7" spans="1:19" x14ac:dyDescent="0.25">
      <c r="A7" s="29" t="s">
        <v>39</v>
      </c>
      <c r="B7" s="30"/>
      <c r="C7" s="25" t="s">
        <v>63</v>
      </c>
      <c r="D7" s="25" t="s">
        <v>64</v>
      </c>
      <c r="E7" s="9"/>
      <c r="F7" s="9"/>
      <c r="G7" s="9"/>
      <c r="H7" s="9"/>
      <c r="I7" s="9"/>
      <c r="J7" s="4"/>
      <c r="K7" s="10"/>
      <c r="L7" s="10"/>
      <c r="M7" s="10"/>
      <c r="N7" s="10"/>
    </row>
    <row r="8" spans="1:19" x14ac:dyDescent="0.25">
      <c r="A8" s="11"/>
      <c r="B8" s="11"/>
      <c r="C8" s="11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9" ht="20.25" x14ac:dyDescent="0.25">
      <c r="A9" s="44" t="s">
        <v>92</v>
      </c>
      <c r="B9" s="45"/>
      <c r="C9" s="45"/>
      <c r="D9" s="45"/>
      <c r="E9" s="45"/>
      <c r="F9" s="45"/>
      <c r="G9" s="45"/>
      <c r="H9" s="45"/>
      <c r="I9" s="46"/>
      <c r="J9" s="46"/>
      <c r="K9" s="46"/>
      <c r="L9" s="46"/>
      <c r="M9" s="46"/>
      <c r="N9" s="45"/>
      <c r="O9" s="45"/>
      <c r="P9" s="45"/>
      <c r="Q9" s="45"/>
      <c r="R9" s="47"/>
    </row>
    <row r="10" spans="1:19" x14ac:dyDescent="0.25">
      <c r="A10" s="99" t="s">
        <v>29</v>
      </c>
      <c r="B10" s="102" t="s">
        <v>20</v>
      </c>
      <c r="C10" s="103"/>
      <c r="D10" s="103"/>
      <c r="E10" s="103"/>
      <c r="F10" s="103"/>
      <c r="G10" s="103"/>
      <c r="H10" s="104"/>
      <c r="I10" s="102" t="s">
        <v>21</v>
      </c>
      <c r="J10" s="103"/>
      <c r="K10" s="103"/>
      <c r="L10" s="103"/>
      <c r="M10" s="103"/>
      <c r="N10" s="103"/>
      <c r="O10" s="106" t="s">
        <v>51</v>
      </c>
      <c r="P10" s="99" t="s">
        <v>26</v>
      </c>
      <c r="Q10" s="99" t="s">
        <v>27</v>
      </c>
      <c r="R10" s="99" t="s">
        <v>28</v>
      </c>
    </row>
    <row r="11" spans="1:19" ht="15.6" customHeight="1" x14ac:dyDescent="0.25">
      <c r="A11" s="99"/>
      <c r="B11" s="100" t="s">
        <v>40</v>
      </c>
      <c r="C11" s="100" t="s">
        <v>41</v>
      </c>
      <c r="D11" s="100" t="s">
        <v>38</v>
      </c>
      <c r="E11" s="100" t="s">
        <v>15</v>
      </c>
      <c r="F11" s="101" t="s">
        <v>65</v>
      </c>
      <c r="G11" s="101"/>
      <c r="H11" s="101"/>
      <c r="I11" s="99" t="s">
        <v>16</v>
      </c>
      <c r="J11" s="101" t="s">
        <v>18</v>
      </c>
      <c r="K11" s="101" t="s">
        <v>19</v>
      </c>
      <c r="L11" s="99" t="s">
        <v>67</v>
      </c>
      <c r="M11" s="99"/>
      <c r="N11" s="99"/>
      <c r="O11" s="107"/>
      <c r="P11" s="99"/>
      <c r="Q11" s="99"/>
      <c r="R11" s="99"/>
    </row>
    <row r="12" spans="1:19" ht="15.6" customHeight="1" x14ac:dyDescent="0.25">
      <c r="A12" s="99"/>
      <c r="B12" s="100"/>
      <c r="C12" s="100"/>
      <c r="D12" s="100"/>
      <c r="E12" s="100"/>
      <c r="F12" s="34" t="s">
        <v>55</v>
      </c>
      <c r="G12" s="34" t="s">
        <v>42</v>
      </c>
      <c r="H12" s="34" t="s">
        <v>0</v>
      </c>
      <c r="I12" s="99"/>
      <c r="J12" s="101"/>
      <c r="K12" s="101"/>
      <c r="L12" s="34" t="s">
        <v>55</v>
      </c>
      <c r="M12" s="34" t="s">
        <v>42</v>
      </c>
      <c r="N12" s="34" t="s">
        <v>0</v>
      </c>
      <c r="O12" s="108"/>
      <c r="P12" s="99"/>
      <c r="Q12" s="99"/>
      <c r="R12" s="99"/>
    </row>
    <row r="13" spans="1:19" x14ac:dyDescent="0.25">
      <c r="A13" s="99"/>
      <c r="B13" s="35" t="s">
        <v>66</v>
      </c>
      <c r="C13" s="35" t="s">
        <v>37</v>
      </c>
      <c r="D13" s="32" t="s">
        <v>2</v>
      </c>
      <c r="E13" s="32" t="s">
        <v>3</v>
      </c>
      <c r="F13" s="33" t="s">
        <v>4</v>
      </c>
      <c r="G13" s="33" t="s">
        <v>5</v>
      </c>
      <c r="H13" s="33" t="s">
        <v>6</v>
      </c>
      <c r="I13" s="33" t="s">
        <v>7</v>
      </c>
      <c r="J13" s="33" t="s">
        <v>9</v>
      </c>
      <c r="K13" s="33" t="s">
        <v>10</v>
      </c>
      <c r="L13" s="33" t="s">
        <v>11</v>
      </c>
      <c r="M13" s="33" t="s">
        <v>12</v>
      </c>
      <c r="N13" s="35" t="s">
        <v>13</v>
      </c>
      <c r="O13" s="35" t="s">
        <v>14</v>
      </c>
      <c r="P13" s="35" t="s">
        <v>25</v>
      </c>
      <c r="Q13" s="35" t="s">
        <v>33</v>
      </c>
      <c r="R13" s="35" t="s">
        <v>68</v>
      </c>
    </row>
    <row r="14" spans="1:19" x14ac:dyDescent="0.25">
      <c r="A14" s="109" t="s">
        <v>30</v>
      </c>
      <c r="B14" s="36"/>
      <c r="C14" s="36"/>
      <c r="D14" s="37"/>
      <c r="E14" s="36"/>
      <c r="F14" s="38">
        <v>0</v>
      </c>
      <c r="G14" s="38">
        <v>0</v>
      </c>
      <c r="H14" s="40">
        <f>F14+G14</f>
        <v>0</v>
      </c>
      <c r="I14" s="38"/>
      <c r="J14" s="38"/>
      <c r="K14" s="38"/>
      <c r="L14" s="38">
        <v>0</v>
      </c>
      <c r="M14" s="38">
        <v>0</v>
      </c>
      <c r="N14" s="41">
        <f>L14+M14</f>
        <v>0</v>
      </c>
      <c r="O14" s="38">
        <v>0</v>
      </c>
      <c r="P14" s="43">
        <v>1</v>
      </c>
      <c r="Q14" s="41">
        <f>O14*P14</f>
        <v>0</v>
      </c>
      <c r="R14" s="41">
        <f>O14-Q14</f>
        <v>0</v>
      </c>
    </row>
    <row r="15" spans="1:19" x14ac:dyDescent="0.25">
      <c r="A15" s="110"/>
      <c r="B15" s="36"/>
      <c r="C15" s="36"/>
      <c r="D15" s="37"/>
      <c r="E15" s="36"/>
      <c r="F15" s="38">
        <v>0</v>
      </c>
      <c r="G15" s="38">
        <v>0</v>
      </c>
      <c r="H15" s="40">
        <f t="shared" ref="H15:H23" si="0">F15+G15</f>
        <v>0</v>
      </c>
      <c r="I15" s="38"/>
      <c r="J15" s="38"/>
      <c r="K15" s="38"/>
      <c r="L15" s="38">
        <v>0</v>
      </c>
      <c r="M15" s="38">
        <v>0</v>
      </c>
      <c r="N15" s="41">
        <f t="shared" ref="N15:N23" si="1">L15+M15</f>
        <v>0</v>
      </c>
      <c r="O15" s="38">
        <v>0</v>
      </c>
      <c r="P15" s="43">
        <v>1</v>
      </c>
      <c r="Q15" s="41">
        <f t="shared" ref="Q15:Q23" si="2">O15*P15</f>
        <v>0</v>
      </c>
      <c r="R15" s="41">
        <f t="shared" ref="R15:R23" si="3">O15-Q15</f>
        <v>0</v>
      </c>
    </row>
    <row r="16" spans="1:19" x14ac:dyDescent="0.25">
      <c r="A16" s="110"/>
      <c r="B16" s="36"/>
      <c r="C16" s="36"/>
      <c r="D16" s="37"/>
      <c r="E16" s="36"/>
      <c r="F16" s="38">
        <v>0</v>
      </c>
      <c r="G16" s="38">
        <v>0</v>
      </c>
      <c r="H16" s="40">
        <f t="shared" si="0"/>
        <v>0</v>
      </c>
      <c r="I16" s="38"/>
      <c r="J16" s="38"/>
      <c r="K16" s="38"/>
      <c r="L16" s="38">
        <v>0</v>
      </c>
      <c r="M16" s="38">
        <v>0</v>
      </c>
      <c r="N16" s="41">
        <f t="shared" si="1"/>
        <v>0</v>
      </c>
      <c r="O16" s="38">
        <v>0</v>
      </c>
      <c r="P16" s="43">
        <v>1</v>
      </c>
      <c r="Q16" s="41">
        <f t="shared" si="2"/>
        <v>0</v>
      </c>
      <c r="R16" s="41">
        <f t="shared" si="3"/>
        <v>0</v>
      </c>
    </row>
    <row r="17" spans="1:18" x14ac:dyDescent="0.25">
      <c r="A17" s="110"/>
      <c r="B17" s="36"/>
      <c r="C17" s="36"/>
      <c r="D17" s="37"/>
      <c r="E17" s="36"/>
      <c r="F17" s="38">
        <v>0</v>
      </c>
      <c r="G17" s="38">
        <v>0</v>
      </c>
      <c r="H17" s="40">
        <f t="shared" si="0"/>
        <v>0</v>
      </c>
      <c r="I17" s="38"/>
      <c r="J17" s="38"/>
      <c r="K17" s="38"/>
      <c r="L17" s="38">
        <v>0</v>
      </c>
      <c r="M17" s="38">
        <v>0</v>
      </c>
      <c r="N17" s="41">
        <f t="shared" si="1"/>
        <v>0</v>
      </c>
      <c r="O17" s="38">
        <v>0</v>
      </c>
      <c r="P17" s="43">
        <v>1</v>
      </c>
      <c r="Q17" s="41">
        <f t="shared" si="2"/>
        <v>0</v>
      </c>
      <c r="R17" s="41">
        <f t="shared" si="3"/>
        <v>0</v>
      </c>
    </row>
    <row r="18" spans="1:18" x14ac:dyDescent="0.25">
      <c r="A18" s="110"/>
      <c r="B18" s="36"/>
      <c r="C18" s="36"/>
      <c r="D18" s="37"/>
      <c r="E18" s="36"/>
      <c r="F18" s="38">
        <v>0</v>
      </c>
      <c r="G18" s="38">
        <v>0</v>
      </c>
      <c r="H18" s="40">
        <f t="shared" si="0"/>
        <v>0</v>
      </c>
      <c r="I18" s="38"/>
      <c r="J18" s="38"/>
      <c r="K18" s="38"/>
      <c r="L18" s="38">
        <v>0</v>
      </c>
      <c r="M18" s="38">
        <v>0</v>
      </c>
      <c r="N18" s="41">
        <f t="shared" si="1"/>
        <v>0</v>
      </c>
      <c r="O18" s="38">
        <v>0</v>
      </c>
      <c r="P18" s="43">
        <v>1</v>
      </c>
      <c r="Q18" s="41">
        <f t="shared" si="2"/>
        <v>0</v>
      </c>
      <c r="R18" s="41">
        <f t="shared" si="3"/>
        <v>0</v>
      </c>
    </row>
    <row r="19" spans="1:18" x14ac:dyDescent="0.25">
      <c r="A19" s="110"/>
      <c r="B19" s="36"/>
      <c r="C19" s="36"/>
      <c r="D19" s="37"/>
      <c r="E19" s="36"/>
      <c r="F19" s="38">
        <v>0</v>
      </c>
      <c r="G19" s="38">
        <v>0</v>
      </c>
      <c r="H19" s="40">
        <f t="shared" si="0"/>
        <v>0</v>
      </c>
      <c r="I19" s="38"/>
      <c r="J19" s="38"/>
      <c r="K19" s="38"/>
      <c r="L19" s="38">
        <v>0</v>
      </c>
      <c r="M19" s="38">
        <v>0</v>
      </c>
      <c r="N19" s="41">
        <f t="shared" si="1"/>
        <v>0</v>
      </c>
      <c r="O19" s="38">
        <v>0</v>
      </c>
      <c r="P19" s="43">
        <v>1</v>
      </c>
      <c r="Q19" s="41">
        <f t="shared" si="2"/>
        <v>0</v>
      </c>
      <c r="R19" s="41">
        <f t="shared" si="3"/>
        <v>0</v>
      </c>
    </row>
    <row r="20" spans="1:18" x14ac:dyDescent="0.25">
      <c r="A20" s="110"/>
      <c r="B20" s="36"/>
      <c r="C20" s="36"/>
      <c r="D20" s="37"/>
      <c r="E20" s="36"/>
      <c r="F20" s="38">
        <v>0</v>
      </c>
      <c r="G20" s="38">
        <v>0</v>
      </c>
      <c r="H20" s="40">
        <f t="shared" si="0"/>
        <v>0</v>
      </c>
      <c r="I20" s="38"/>
      <c r="J20" s="38"/>
      <c r="K20" s="38"/>
      <c r="L20" s="38">
        <v>0</v>
      </c>
      <c r="M20" s="38">
        <v>0</v>
      </c>
      <c r="N20" s="41">
        <f t="shared" si="1"/>
        <v>0</v>
      </c>
      <c r="O20" s="38">
        <v>0</v>
      </c>
      <c r="P20" s="43">
        <v>1</v>
      </c>
      <c r="Q20" s="41">
        <f t="shared" si="2"/>
        <v>0</v>
      </c>
      <c r="R20" s="41">
        <f t="shared" si="3"/>
        <v>0</v>
      </c>
    </row>
    <row r="21" spans="1:18" x14ac:dyDescent="0.25">
      <c r="A21" s="110"/>
      <c r="B21" s="36"/>
      <c r="C21" s="36"/>
      <c r="D21" s="37"/>
      <c r="E21" s="36"/>
      <c r="F21" s="38">
        <v>0</v>
      </c>
      <c r="G21" s="38">
        <v>0</v>
      </c>
      <c r="H21" s="40">
        <f t="shared" si="0"/>
        <v>0</v>
      </c>
      <c r="I21" s="38"/>
      <c r="J21" s="38"/>
      <c r="K21" s="38"/>
      <c r="L21" s="38">
        <v>0</v>
      </c>
      <c r="M21" s="38">
        <v>0</v>
      </c>
      <c r="N21" s="41">
        <f t="shared" si="1"/>
        <v>0</v>
      </c>
      <c r="O21" s="38">
        <v>0</v>
      </c>
      <c r="P21" s="43">
        <v>1</v>
      </c>
      <c r="Q21" s="41">
        <f t="shared" si="2"/>
        <v>0</v>
      </c>
      <c r="R21" s="41">
        <f t="shared" si="3"/>
        <v>0</v>
      </c>
    </row>
    <row r="22" spans="1:18" x14ac:dyDescent="0.25">
      <c r="A22" s="110"/>
      <c r="B22" s="36"/>
      <c r="C22" s="36"/>
      <c r="D22" s="37"/>
      <c r="E22" s="36"/>
      <c r="F22" s="38">
        <v>0</v>
      </c>
      <c r="G22" s="38">
        <v>0</v>
      </c>
      <c r="H22" s="40">
        <f t="shared" si="0"/>
        <v>0</v>
      </c>
      <c r="I22" s="38"/>
      <c r="J22" s="38"/>
      <c r="K22" s="38"/>
      <c r="L22" s="38">
        <v>0</v>
      </c>
      <c r="M22" s="38">
        <v>0</v>
      </c>
      <c r="N22" s="41">
        <f t="shared" si="1"/>
        <v>0</v>
      </c>
      <c r="O22" s="38">
        <v>0</v>
      </c>
      <c r="P22" s="43">
        <v>1</v>
      </c>
      <c r="Q22" s="41">
        <f t="shared" si="2"/>
        <v>0</v>
      </c>
      <c r="R22" s="41">
        <f t="shared" si="3"/>
        <v>0</v>
      </c>
    </row>
    <row r="23" spans="1:18" x14ac:dyDescent="0.25">
      <c r="A23" s="110"/>
      <c r="B23" s="36"/>
      <c r="C23" s="36"/>
      <c r="D23" s="37"/>
      <c r="E23" s="36"/>
      <c r="F23" s="38">
        <v>0</v>
      </c>
      <c r="G23" s="38">
        <v>0</v>
      </c>
      <c r="H23" s="40">
        <f t="shared" si="0"/>
        <v>0</v>
      </c>
      <c r="I23" s="38"/>
      <c r="J23" s="38"/>
      <c r="K23" s="38"/>
      <c r="L23" s="38">
        <v>0</v>
      </c>
      <c r="M23" s="38">
        <v>0</v>
      </c>
      <c r="N23" s="41">
        <f t="shared" si="1"/>
        <v>0</v>
      </c>
      <c r="O23" s="38">
        <v>0</v>
      </c>
      <c r="P23" s="43">
        <v>1</v>
      </c>
      <c r="Q23" s="41">
        <f t="shared" si="2"/>
        <v>0</v>
      </c>
      <c r="R23" s="41">
        <f t="shared" si="3"/>
        <v>0</v>
      </c>
    </row>
    <row r="24" spans="1:18" x14ac:dyDescent="0.25">
      <c r="A24" s="111"/>
      <c r="B24" s="51"/>
      <c r="C24" s="51"/>
      <c r="D24" s="51"/>
      <c r="E24" s="52" t="s">
        <v>1</v>
      </c>
      <c r="F24" s="42">
        <f>SUM(F14:F23)</f>
        <v>0</v>
      </c>
      <c r="G24" s="42">
        <f>SUM(G14:G23)</f>
        <v>0</v>
      </c>
      <c r="H24" s="42">
        <f>SUM(H14:H23)</f>
        <v>0</v>
      </c>
      <c r="I24" s="51"/>
      <c r="J24" s="51"/>
      <c r="K24" s="52" t="s">
        <v>1</v>
      </c>
      <c r="L24" s="42">
        <f>SUM(L14:L23)</f>
        <v>0</v>
      </c>
      <c r="M24" s="42">
        <f>SUM(M14:M23)</f>
        <v>0</v>
      </c>
      <c r="N24" s="42">
        <f>SUM(N14:N23)</f>
        <v>0</v>
      </c>
      <c r="O24" s="55"/>
      <c r="P24" s="55"/>
      <c r="Q24" s="39">
        <f>SUM(Q14:Q23)</f>
        <v>0</v>
      </c>
      <c r="R24" s="39">
        <f>SUM(R14:R23)</f>
        <v>0</v>
      </c>
    </row>
    <row r="25" spans="1:18" x14ac:dyDescent="0.25">
      <c r="A25" s="109" t="s">
        <v>31</v>
      </c>
      <c r="B25" s="36"/>
      <c r="C25" s="36"/>
      <c r="D25" s="37"/>
      <c r="E25" s="36"/>
      <c r="F25" s="38">
        <v>0</v>
      </c>
      <c r="G25" s="38">
        <v>0</v>
      </c>
      <c r="H25" s="40">
        <f>F25+G25</f>
        <v>0</v>
      </c>
      <c r="I25" s="38"/>
      <c r="J25" s="38"/>
      <c r="K25" s="38"/>
      <c r="L25" s="38">
        <v>0</v>
      </c>
      <c r="M25" s="38">
        <v>0</v>
      </c>
      <c r="N25" s="41">
        <f t="shared" ref="N25:N36" si="4">L25+M25</f>
        <v>0</v>
      </c>
      <c r="O25" s="38">
        <v>0</v>
      </c>
      <c r="P25" s="43">
        <v>1</v>
      </c>
      <c r="Q25" s="41">
        <f t="shared" ref="Q25:Q36" si="5">O25*P25</f>
        <v>0</v>
      </c>
      <c r="R25" s="41">
        <f t="shared" ref="R25:R36" si="6">O25-Q25</f>
        <v>0</v>
      </c>
    </row>
    <row r="26" spans="1:18" x14ac:dyDescent="0.25">
      <c r="A26" s="110"/>
      <c r="B26" s="36"/>
      <c r="C26" s="36"/>
      <c r="D26" s="37"/>
      <c r="E26" s="36"/>
      <c r="F26" s="38">
        <v>0</v>
      </c>
      <c r="G26" s="38">
        <v>0</v>
      </c>
      <c r="H26" s="40">
        <f t="shared" ref="H26:H34" si="7">F26+G26</f>
        <v>0</v>
      </c>
      <c r="I26" s="38"/>
      <c r="J26" s="38"/>
      <c r="K26" s="38"/>
      <c r="L26" s="38">
        <v>0</v>
      </c>
      <c r="M26" s="38">
        <v>0</v>
      </c>
      <c r="N26" s="41">
        <f t="shared" ref="N26:N34" si="8">L26+M26</f>
        <v>0</v>
      </c>
      <c r="O26" s="38">
        <v>0</v>
      </c>
      <c r="P26" s="43">
        <v>1</v>
      </c>
      <c r="Q26" s="41">
        <f t="shared" ref="Q26:Q34" si="9">O26*P26</f>
        <v>0</v>
      </c>
      <c r="R26" s="41">
        <f t="shared" ref="R26:R34" si="10">O26-Q26</f>
        <v>0</v>
      </c>
    </row>
    <row r="27" spans="1:18" x14ac:dyDescent="0.25">
      <c r="A27" s="110"/>
      <c r="B27" s="36"/>
      <c r="C27" s="36"/>
      <c r="D27" s="37"/>
      <c r="E27" s="36"/>
      <c r="F27" s="38">
        <v>0</v>
      </c>
      <c r="G27" s="38">
        <v>0</v>
      </c>
      <c r="H27" s="40">
        <f t="shared" si="7"/>
        <v>0</v>
      </c>
      <c r="I27" s="38"/>
      <c r="J27" s="38"/>
      <c r="K27" s="38"/>
      <c r="L27" s="38">
        <v>0</v>
      </c>
      <c r="M27" s="38">
        <v>0</v>
      </c>
      <c r="N27" s="41">
        <f t="shared" si="8"/>
        <v>0</v>
      </c>
      <c r="O27" s="38">
        <v>0</v>
      </c>
      <c r="P27" s="43">
        <v>1</v>
      </c>
      <c r="Q27" s="41">
        <f t="shared" si="9"/>
        <v>0</v>
      </c>
      <c r="R27" s="41">
        <f t="shared" si="10"/>
        <v>0</v>
      </c>
    </row>
    <row r="28" spans="1:18" x14ac:dyDescent="0.25">
      <c r="A28" s="110"/>
      <c r="B28" s="36"/>
      <c r="C28" s="36"/>
      <c r="D28" s="37"/>
      <c r="E28" s="36"/>
      <c r="F28" s="38">
        <v>0</v>
      </c>
      <c r="G28" s="38">
        <v>0</v>
      </c>
      <c r="H28" s="40">
        <f t="shared" si="7"/>
        <v>0</v>
      </c>
      <c r="I28" s="38"/>
      <c r="J28" s="38"/>
      <c r="K28" s="38"/>
      <c r="L28" s="38">
        <v>0</v>
      </c>
      <c r="M28" s="38">
        <v>0</v>
      </c>
      <c r="N28" s="41">
        <f t="shared" si="8"/>
        <v>0</v>
      </c>
      <c r="O28" s="38">
        <v>0</v>
      </c>
      <c r="P28" s="43">
        <v>1</v>
      </c>
      <c r="Q28" s="41">
        <f t="shared" si="9"/>
        <v>0</v>
      </c>
      <c r="R28" s="41">
        <f t="shared" si="10"/>
        <v>0</v>
      </c>
    </row>
    <row r="29" spans="1:18" x14ac:dyDescent="0.25">
      <c r="A29" s="110"/>
      <c r="B29" s="36"/>
      <c r="C29" s="36"/>
      <c r="D29" s="37"/>
      <c r="E29" s="36"/>
      <c r="F29" s="38">
        <v>0</v>
      </c>
      <c r="G29" s="38">
        <v>0</v>
      </c>
      <c r="H29" s="40">
        <f t="shared" si="7"/>
        <v>0</v>
      </c>
      <c r="I29" s="38"/>
      <c r="J29" s="38"/>
      <c r="K29" s="38"/>
      <c r="L29" s="38">
        <v>0</v>
      </c>
      <c r="M29" s="38">
        <v>0</v>
      </c>
      <c r="N29" s="41">
        <f t="shared" si="8"/>
        <v>0</v>
      </c>
      <c r="O29" s="38">
        <v>0</v>
      </c>
      <c r="P29" s="43">
        <v>1</v>
      </c>
      <c r="Q29" s="41">
        <f t="shared" si="9"/>
        <v>0</v>
      </c>
      <c r="R29" s="41">
        <f t="shared" si="10"/>
        <v>0</v>
      </c>
    </row>
    <row r="30" spans="1:18" x14ac:dyDescent="0.25">
      <c r="A30" s="110"/>
      <c r="B30" s="36"/>
      <c r="C30" s="36"/>
      <c r="D30" s="37"/>
      <c r="E30" s="36"/>
      <c r="F30" s="38">
        <v>0</v>
      </c>
      <c r="G30" s="38">
        <v>0</v>
      </c>
      <c r="H30" s="40">
        <f t="shared" si="7"/>
        <v>0</v>
      </c>
      <c r="I30" s="38"/>
      <c r="J30" s="38"/>
      <c r="K30" s="38"/>
      <c r="L30" s="38">
        <v>0</v>
      </c>
      <c r="M30" s="38">
        <v>0</v>
      </c>
      <c r="N30" s="41">
        <f t="shared" si="8"/>
        <v>0</v>
      </c>
      <c r="O30" s="38">
        <v>0</v>
      </c>
      <c r="P30" s="43">
        <v>1</v>
      </c>
      <c r="Q30" s="41">
        <f t="shared" si="9"/>
        <v>0</v>
      </c>
      <c r="R30" s="41">
        <f t="shared" si="10"/>
        <v>0</v>
      </c>
    </row>
    <row r="31" spans="1:18" x14ac:dyDescent="0.25">
      <c r="A31" s="110"/>
      <c r="B31" s="36"/>
      <c r="C31" s="36"/>
      <c r="D31" s="37"/>
      <c r="E31" s="36"/>
      <c r="F31" s="38">
        <v>0</v>
      </c>
      <c r="G31" s="38">
        <v>0</v>
      </c>
      <c r="H31" s="40">
        <f t="shared" si="7"/>
        <v>0</v>
      </c>
      <c r="I31" s="38"/>
      <c r="J31" s="38"/>
      <c r="K31" s="38"/>
      <c r="L31" s="38">
        <v>0</v>
      </c>
      <c r="M31" s="38">
        <v>0</v>
      </c>
      <c r="N31" s="41">
        <f t="shared" si="8"/>
        <v>0</v>
      </c>
      <c r="O31" s="38">
        <v>0</v>
      </c>
      <c r="P31" s="43">
        <v>1</v>
      </c>
      <c r="Q31" s="41">
        <f t="shared" si="9"/>
        <v>0</v>
      </c>
      <c r="R31" s="41">
        <f t="shared" si="10"/>
        <v>0</v>
      </c>
    </row>
    <row r="32" spans="1:18" x14ac:dyDescent="0.25">
      <c r="A32" s="110"/>
      <c r="B32" s="36"/>
      <c r="C32" s="36"/>
      <c r="D32" s="37"/>
      <c r="E32" s="36"/>
      <c r="F32" s="38">
        <v>0</v>
      </c>
      <c r="G32" s="38">
        <v>0</v>
      </c>
      <c r="H32" s="40">
        <f t="shared" si="7"/>
        <v>0</v>
      </c>
      <c r="I32" s="38"/>
      <c r="J32" s="38"/>
      <c r="K32" s="38"/>
      <c r="L32" s="38">
        <v>0</v>
      </c>
      <c r="M32" s="38">
        <v>0</v>
      </c>
      <c r="N32" s="41">
        <f t="shared" si="8"/>
        <v>0</v>
      </c>
      <c r="O32" s="38">
        <v>0</v>
      </c>
      <c r="P32" s="43">
        <v>1</v>
      </c>
      <c r="Q32" s="41">
        <f t="shared" si="9"/>
        <v>0</v>
      </c>
      <c r="R32" s="41">
        <f t="shared" si="10"/>
        <v>0</v>
      </c>
    </row>
    <row r="33" spans="1:18" x14ac:dyDescent="0.25">
      <c r="A33" s="110"/>
      <c r="B33" s="36"/>
      <c r="C33" s="36"/>
      <c r="D33" s="37"/>
      <c r="E33" s="36"/>
      <c r="F33" s="38">
        <v>0</v>
      </c>
      <c r="G33" s="38">
        <v>0</v>
      </c>
      <c r="H33" s="40">
        <f t="shared" si="7"/>
        <v>0</v>
      </c>
      <c r="I33" s="38"/>
      <c r="J33" s="38"/>
      <c r="K33" s="38"/>
      <c r="L33" s="38">
        <v>0</v>
      </c>
      <c r="M33" s="38">
        <v>0</v>
      </c>
      <c r="N33" s="41">
        <f t="shared" si="8"/>
        <v>0</v>
      </c>
      <c r="O33" s="38">
        <v>0</v>
      </c>
      <c r="P33" s="43">
        <v>1</v>
      </c>
      <c r="Q33" s="41">
        <f t="shared" si="9"/>
        <v>0</v>
      </c>
      <c r="R33" s="41">
        <f t="shared" si="10"/>
        <v>0</v>
      </c>
    </row>
    <row r="34" spans="1:18" x14ac:dyDescent="0.25">
      <c r="A34" s="110"/>
      <c r="B34" s="36"/>
      <c r="C34" s="36"/>
      <c r="D34" s="37"/>
      <c r="E34" s="36"/>
      <c r="F34" s="38">
        <v>0</v>
      </c>
      <c r="G34" s="38">
        <v>0</v>
      </c>
      <c r="H34" s="40">
        <f t="shared" si="7"/>
        <v>0</v>
      </c>
      <c r="I34" s="38"/>
      <c r="J34" s="38"/>
      <c r="K34" s="38"/>
      <c r="L34" s="38">
        <v>0</v>
      </c>
      <c r="M34" s="38">
        <v>0</v>
      </c>
      <c r="N34" s="41">
        <f t="shared" si="8"/>
        <v>0</v>
      </c>
      <c r="O34" s="38">
        <v>0</v>
      </c>
      <c r="P34" s="43">
        <v>1</v>
      </c>
      <c r="Q34" s="41">
        <f t="shared" si="9"/>
        <v>0</v>
      </c>
      <c r="R34" s="41">
        <f t="shared" si="10"/>
        <v>0</v>
      </c>
    </row>
    <row r="35" spans="1:18" x14ac:dyDescent="0.25">
      <c r="A35" s="111"/>
      <c r="B35" s="51"/>
      <c r="C35" s="51"/>
      <c r="D35" s="51"/>
      <c r="E35" s="52" t="s">
        <v>1</v>
      </c>
      <c r="F35" s="42">
        <f>SUM(F25:F34)</f>
        <v>0</v>
      </c>
      <c r="G35" s="42">
        <f t="shared" ref="G35:N35" si="11">SUM(G25:G34)</f>
        <v>0</v>
      </c>
      <c r="H35" s="42">
        <f t="shared" si="11"/>
        <v>0</v>
      </c>
      <c r="I35" s="51"/>
      <c r="J35" s="51"/>
      <c r="K35" s="52" t="s">
        <v>1</v>
      </c>
      <c r="L35" s="42">
        <f t="shared" si="11"/>
        <v>0</v>
      </c>
      <c r="M35" s="42">
        <f t="shared" si="11"/>
        <v>0</v>
      </c>
      <c r="N35" s="42">
        <f t="shared" si="11"/>
        <v>0</v>
      </c>
      <c r="O35" s="55"/>
      <c r="P35" s="55"/>
      <c r="Q35" s="39">
        <f>SUM(Q25:Q34)</f>
        <v>0</v>
      </c>
      <c r="R35" s="39">
        <f>SUM(R25:R34)</f>
        <v>0</v>
      </c>
    </row>
    <row r="36" spans="1:18" x14ac:dyDescent="0.25">
      <c r="A36" s="109" t="s">
        <v>32</v>
      </c>
      <c r="B36" s="36"/>
      <c r="C36" s="36"/>
      <c r="D36" s="37"/>
      <c r="E36" s="36"/>
      <c r="F36" s="38">
        <v>0</v>
      </c>
      <c r="G36" s="38">
        <v>0</v>
      </c>
      <c r="H36" s="40">
        <f>F36+G36</f>
        <v>0</v>
      </c>
      <c r="I36" s="38"/>
      <c r="J36" s="38"/>
      <c r="K36" s="38"/>
      <c r="L36" s="38">
        <v>0</v>
      </c>
      <c r="M36" s="38">
        <v>0</v>
      </c>
      <c r="N36" s="41">
        <f t="shared" si="4"/>
        <v>0</v>
      </c>
      <c r="O36" s="38">
        <v>0</v>
      </c>
      <c r="P36" s="43">
        <v>1</v>
      </c>
      <c r="Q36" s="41">
        <f t="shared" si="5"/>
        <v>0</v>
      </c>
      <c r="R36" s="41">
        <f t="shared" si="6"/>
        <v>0</v>
      </c>
    </row>
    <row r="37" spans="1:18" x14ac:dyDescent="0.25">
      <c r="A37" s="110"/>
      <c r="B37" s="36"/>
      <c r="C37" s="36"/>
      <c r="D37" s="37"/>
      <c r="E37" s="36"/>
      <c r="F37" s="38">
        <v>0</v>
      </c>
      <c r="G37" s="38">
        <v>0</v>
      </c>
      <c r="H37" s="40">
        <f t="shared" ref="H37:H45" si="12">F37+G37</f>
        <v>0</v>
      </c>
      <c r="I37" s="38"/>
      <c r="J37" s="38"/>
      <c r="K37" s="38"/>
      <c r="L37" s="38">
        <v>0</v>
      </c>
      <c r="M37" s="38">
        <v>0</v>
      </c>
      <c r="N37" s="41">
        <f t="shared" ref="N37:N45" si="13">L37+M37</f>
        <v>0</v>
      </c>
      <c r="O37" s="38">
        <v>0</v>
      </c>
      <c r="P37" s="43">
        <v>1</v>
      </c>
      <c r="Q37" s="41">
        <f t="shared" ref="Q37:Q45" si="14">O37*P37</f>
        <v>0</v>
      </c>
      <c r="R37" s="41">
        <f t="shared" ref="R37:R45" si="15">O37-Q37</f>
        <v>0</v>
      </c>
    </row>
    <row r="38" spans="1:18" x14ac:dyDescent="0.25">
      <c r="A38" s="110"/>
      <c r="B38" s="36"/>
      <c r="C38" s="36"/>
      <c r="D38" s="37"/>
      <c r="E38" s="36"/>
      <c r="F38" s="38">
        <v>0</v>
      </c>
      <c r="G38" s="38">
        <v>0</v>
      </c>
      <c r="H38" s="40">
        <f t="shared" si="12"/>
        <v>0</v>
      </c>
      <c r="I38" s="38"/>
      <c r="J38" s="38"/>
      <c r="K38" s="38"/>
      <c r="L38" s="38">
        <v>0</v>
      </c>
      <c r="M38" s="38">
        <v>0</v>
      </c>
      <c r="N38" s="41">
        <f t="shared" si="13"/>
        <v>0</v>
      </c>
      <c r="O38" s="38">
        <v>0</v>
      </c>
      <c r="P38" s="43">
        <v>1</v>
      </c>
      <c r="Q38" s="41">
        <f t="shared" si="14"/>
        <v>0</v>
      </c>
      <c r="R38" s="41">
        <f t="shared" si="15"/>
        <v>0</v>
      </c>
    </row>
    <row r="39" spans="1:18" x14ac:dyDescent="0.25">
      <c r="A39" s="110"/>
      <c r="B39" s="36"/>
      <c r="C39" s="36"/>
      <c r="D39" s="37"/>
      <c r="E39" s="36"/>
      <c r="F39" s="38">
        <v>0</v>
      </c>
      <c r="G39" s="38">
        <v>0</v>
      </c>
      <c r="H39" s="40">
        <f t="shared" si="12"/>
        <v>0</v>
      </c>
      <c r="I39" s="38"/>
      <c r="J39" s="38"/>
      <c r="K39" s="38"/>
      <c r="L39" s="38">
        <v>0</v>
      </c>
      <c r="M39" s="38">
        <v>0</v>
      </c>
      <c r="N39" s="41">
        <f t="shared" si="13"/>
        <v>0</v>
      </c>
      <c r="O39" s="38">
        <v>0</v>
      </c>
      <c r="P39" s="43">
        <v>1</v>
      </c>
      <c r="Q39" s="41">
        <f t="shared" si="14"/>
        <v>0</v>
      </c>
      <c r="R39" s="41">
        <f t="shared" si="15"/>
        <v>0</v>
      </c>
    </row>
    <row r="40" spans="1:18" x14ac:dyDescent="0.25">
      <c r="A40" s="110"/>
      <c r="B40" s="36"/>
      <c r="C40" s="36"/>
      <c r="D40" s="37"/>
      <c r="E40" s="36"/>
      <c r="F40" s="38">
        <v>0</v>
      </c>
      <c r="G40" s="38">
        <v>0</v>
      </c>
      <c r="H40" s="40">
        <f t="shared" si="12"/>
        <v>0</v>
      </c>
      <c r="I40" s="38"/>
      <c r="J40" s="38"/>
      <c r="K40" s="38"/>
      <c r="L40" s="38">
        <v>0</v>
      </c>
      <c r="M40" s="38">
        <v>0</v>
      </c>
      <c r="N40" s="41">
        <f t="shared" si="13"/>
        <v>0</v>
      </c>
      <c r="O40" s="38">
        <v>0</v>
      </c>
      <c r="P40" s="43">
        <v>1</v>
      </c>
      <c r="Q40" s="41">
        <f t="shared" si="14"/>
        <v>0</v>
      </c>
      <c r="R40" s="41">
        <f t="shared" si="15"/>
        <v>0</v>
      </c>
    </row>
    <row r="41" spans="1:18" x14ac:dyDescent="0.25">
      <c r="A41" s="110"/>
      <c r="B41" s="36"/>
      <c r="C41" s="36"/>
      <c r="D41" s="37"/>
      <c r="E41" s="36"/>
      <c r="F41" s="38">
        <v>0</v>
      </c>
      <c r="G41" s="38">
        <v>0</v>
      </c>
      <c r="H41" s="40">
        <f t="shared" si="12"/>
        <v>0</v>
      </c>
      <c r="I41" s="38"/>
      <c r="J41" s="38"/>
      <c r="K41" s="38"/>
      <c r="L41" s="38">
        <v>0</v>
      </c>
      <c r="M41" s="38">
        <v>0</v>
      </c>
      <c r="N41" s="41">
        <f t="shared" si="13"/>
        <v>0</v>
      </c>
      <c r="O41" s="38">
        <v>0</v>
      </c>
      <c r="P41" s="43">
        <v>1</v>
      </c>
      <c r="Q41" s="41">
        <f t="shared" si="14"/>
        <v>0</v>
      </c>
      <c r="R41" s="41">
        <f t="shared" si="15"/>
        <v>0</v>
      </c>
    </row>
    <row r="42" spans="1:18" x14ac:dyDescent="0.25">
      <c r="A42" s="110"/>
      <c r="B42" s="36"/>
      <c r="C42" s="36"/>
      <c r="D42" s="37"/>
      <c r="E42" s="36"/>
      <c r="F42" s="38">
        <v>0</v>
      </c>
      <c r="G42" s="38">
        <v>0</v>
      </c>
      <c r="H42" s="40">
        <f t="shared" si="12"/>
        <v>0</v>
      </c>
      <c r="I42" s="38"/>
      <c r="J42" s="38"/>
      <c r="K42" s="38"/>
      <c r="L42" s="38">
        <v>0</v>
      </c>
      <c r="M42" s="38">
        <v>0</v>
      </c>
      <c r="N42" s="41">
        <f t="shared" si="13"/>
        <v>0</v>
      </c>
      <c r="O42" s="38">
        <v>0</v>
      </c>
      <c r="P42" s="43">
        <v>1</v>
      </c>
      <c r="Q42" s="41">
        <f t="shared" si="14"/>
        <v>0</v>
      </c>
      <c r="R42" s="41">
        <f t="shared" si="15"/>
        <v>0</v>
      </c>
    </row>
    <row r="43" spans="1:18" x14ac:dyDescent="0.25">
      <c r="A43" s="110"/>
      <c r="B43" s="36"/>
      <c r="C43" s="36"/>
      <c r="D43" s="37"/>
      <c r="E43" s="36"/>
      <c r="F43" s="38">
        <v>0</v>
      </c>
      <c r="G43" s="38">
        <v>0</v>
      </c>
      <c r="H43" s="40">
        <f t="shared" si="12"/>
        <v>0</v>
      </c>
      <c r="I43" s="38"/>
      <c r="J43" s="38"/>
      <c r="K43" s="38"/>
      <c r="L43" s="38">
        <v>0</v>
      </c>
      <c r="M43" s="38">
        <v>0</v>
      </c>
      <c r="N43" s="41">
        <f t="shared" si="13"/>
        <v>0</v>
      </c>
      <c r="O43" s="38">
        <v>0</v>
      </c>
      <c r="P43" s="43">
        <v>1</v>
      </c>
      <c r="Q43" s="41">
        <f t="shared" si="14"/>
        <v>0</v>
      </c>
      <c r="R43" s="41">
        <f t="shared" si="15"/>
        <v>0</v>
      </c>
    </row>
    <row r="44" spans="1:18" x14ac:dyDescent="0.25">
      <c r="A44" s="110"/>
      <c r="B44" s="36"/>
      <c r="C44" s="36"/>
      <c r="D44" s="37"/>
      <c r="E44" s="36"/>
      <c r="F44" s="38">
        <v>0</v>
      </c>
      <c r="G44" s="38">
        <v>0</v>
      </c>
      <c r="H44" s="40">
        <f t="shared" si="12"/>
        <v>0</v>
      </c>
      <c r="I44" s="38"/>
      <c r="J44" s="38"/>
      <c r="K44" s="38"/>
      <c r="L44" s="38">
        <v>0</v>
      </c>
      <c r="M44" s="38">
        <v>0</v>
      </c>
      <c r="N44" s="41">
        <f t="shared" si="13"/>
        <v>0</v>
      </c>
      <c r="O44" s="38">
        <v>0</v>
      </c>
      <c r="P44" s="43">
        <v>1</v>
      </c>
      <c r="Q44" s="41">
        <f t="shared" si="14"/>
        <v>0</v>
      </c>
      <c r="R44" s="41">
        <f t="shared" si="15"/>
        <v>0</v>
      </c>
    </row>
    <row r="45" spans="1:18" x14ac:dyDescent="0.25">
      <c r="A45" s="110"/>
      <c r="B45" s="36"/>
      <c r="C45" s="36"/>
      <c r="D45" s="37"/>
      <c r="E45" s="36"/>
      <c r="F45" s="38">
        <v>0</v>
      </c>
      <c r="G45" s="38">
        <v>0</v>
      </c>
      <c r="H45" s="40">
        <f t="shared" si="12"/>
        <v>0</v>
      </c>
      <c r="I45" s="38"/>
      <c r="J45" s="38"/>
      <c r="K45" s="38"/>
      <c r="L45" s="38">
        <v>0</v>
      </c>
      <c r="M45" s="38">
        <v>0</v>
      </c>
      <c r="N45" s="41">
        <f t="shared" si="13"/>
        <v>0</v>
      </c>
      <c r="O45" s="38">
        <v>0</v>
      </c>
      <c r="P45" s="43">
        <v>1</v>
      </c>
      <c r="Q45" s="41">
        <f t="shared" si="14"/>
        <v>0</v>
      </c>
      <c r="R45" s="41">
        <f t="shared" si="15"/>
        <v>0</v>
      </c>
    </row>
    <row r="46" spans="1:18" x14ac:dyDescent="0.25">
      <c r="A46" s="110"/>
      <c r="B46" s="53"/>
      <c r="C46" s="53"/>
      <c r="D46" s="53"/>
      <c r="E46" s="54" t="s">
        <v>1</v>
      </c>
      <c r="F46" s="48">
        <f>SUM(F36:F45)</f>
        <v>0</v>
      </c>
      <c r="G46" s="48">
        <f t="shared" ref="G46:N46" si="16">SUM(G36:G45)</f>
        <v>0</v>
      </c>
      <c r="H46" s="48">
        <f t="shared" si="16"/>
        <v>0</v>
      </c>
      <c r="I46" s="53"/>
      <c r="J46" s="53"/>
      <c r="K46" s="54" t="s">
        <v>1</v>
      </c>
      <c r="L46" s="48">
        <f t="shared" si="16"/>
        <v>0</v>
      </c>
      <c r="M46" s="48">
        <f t="shared" si="16"/>
        <v>0</v>
      </c>
      <c r="N46" s="48">
        <f t="shared" si="16"/>
        <v>0</v>
      </c>
      <c r="O46" s="56"/>
      <c r="P46" s="56"/>
      <c r="Q46" s="49">
        <f>SUM(Q36:Q45)</f>
        <v>0</v>
      </c>
      <c r="R46" s="49">
        <f>SUM(R36:R45)</f>
        <v>0</v>
      </c>
    </row>
    <row r="47" spans="1:18" ht="18" x14ac:dyDescent="0.25">
      <c r="A47" s="50" t="s">
        <v>46</v>
      </c>
      <c r="B47" s="45"/>
      <c r="C47" s="45"/>
      <c r="D47" s="45"/>
      <c r="E47" s="45"/>
      <c r="F47" s="45"/>
      <c r="G47" s="45"/>
      <c r="H47" s="45"/>
      <c r="I47" s="46"/>
      <c r="J47" s="46"/>
      <c r="K47" s="46"/>
      <c r="L47" s="46"/>
      <c r="M47" s="46"/>
      <c r="N47" s="45"/>
      <c r="O47" s="45"/>
      <c r="P47" s="45"/>
      <c r="Q47" s="45"/>
      <c r="R47" s="47"/>
    </row>
    <row r="48" spans="1:18" ht="15.6" customHeight="1" x14ac:dyDescent="0.25">
      <c r="A48" s="99" t="s">
        <v>29</v>
      </c>
      <c r="B48" s="102" t="s">
        <v>20</v>
      </c>
      <c r="C48" s="103"/>
      <c r="D48" s="103"/>
      <c r="E48" s="103"/>
      <c r="F48" s="103"/>
      <c r="G48" s="103"/>
      <c r="H48" s="104"/>
      <c r="I48" s="102" t="s">
        <v>21</v>
      </c>
      <c r="J48" s="103"/>
      <c r="K48" s="103"/>
      <c r="L48" s="103"/>
      <c r="M48" s="103"/>
      <c r="N48" s="103"/>
      <c r="O48" s="106" t="s">
        <v>51</v>
      </c>
      <c r="P48" s="99" t="s">
        <v>26</v>
      </c>
      <c r="Q48" s="99" t="s">
        <v>27</v>
      </c>
      <c r="R48" s="99" t="s">
        <v>28</v>
      </c>
    </row>
    <row r="49" spans="1:18" ht="15.6" customHeight="1" x14ac:dyDescent="0.25">
      <c r="A49" s="99"/>
      <c r="B49" s="100" t="s">
        <v>40</v>
      </c>
      <c r="C49" s="100" t="s">
        <v>41</v>
      </c>
      <c r="D49" s="100" t="s">
        <v>38</v>
      </c>
      <c r="E49" s="100" t="s">
        <v>15</v>
      </c>
      <c r="F49" s="101" t="s">
        <v>65</v>
      </c>
      <c r="G49" s="101"/>
      <c r="H49" s="101"/>
      <c r="I49" s="99" t="s">
        <v>16</v>
      </c>
      <c r="J49" s="101" t="s">
        <v>18</v>
      </c>
      <c r="K49" s="101" t="s">
        <v>19</v>
      </c>
      <c r="L49" s="99" t="s">
        <v>67</v>
      </c>
      <c r="M49" s="99"/>
      <c r="N49" s="99"/>
      <c r="O49" s="107"/>
      <c r="P49" s="99"/>
      <c r="Q49" s="99"/>
      <c r="R49" s="99"/>
    </row>
    <row r="50" spans="1:18" ht="15.6" customHeight="1" x14ac:dyDescent="0.25">
      <c r="A50" s="99"/>
      <c r="B50" s="100"/>
      <c r="C50" s="100"/>
      <c r="D50" s="100"/>
      <c r="E50" s="100"/>
      <c r="F50" s="34" t="s">
        <v>55</v>
      </c>
      <c r="G50" s="34" t="s">
        <v>42</v>
      </c>
      <c r="H50" s="34" t="s">
        <v>0</v>
      </c>
      <c r="I50" s="99"/>
      <c r="J50" s="101"/>
      <c r="K50" s="101"/>
      <c r="L50" s="34" t="s">
        <v>55</v>
      </c>
      <c r="M50" s="34" t="s">
        <v>42</v>
      </c>
      <c r="N50" s="34" t="s">
        <v>0</v>
      </c>
      <c r="O50" s="108"/>
      <c r="P50" s="99"/>
      <c r="Q50" s="99"/>
      <c r="R50" s="99"/>
    </row>
    <row r="51" spans="1:18" x14ac:dyDescent="0.25">
      <c r="A51" s="99"/>
      <c r="B51" s="35" t="s">
        <v>66</v>
      </c>
      <c r="C51" s="35" t="s">
        <v>37</v>
      </c>
      <c r="D51" s="32" t="s">
        <v>2</v>
      </c>
      <c r="E51" s="32" t="s">
        <v>3</v>
      </c>
      <c r="F51" s="33" t="s">
        <v>4</v>
      </c>
      <c r="G51" s="33" t="s">
        <v>5</v>
      </c>
      <c r="H51" s="33" t="s">
        <v>6</v>
      </c>
      <c r="I51" s="33" t="s">
        <v>7</v>
      </c>
      <c r="J51" s="33" t="s">
        <v>9</v>
      </c>
      <c r="K51" s="33" t="s">
        <v>10</v>
      </c>
      <c r="L51" s="33" t="s">
        <v>11</v>
      </c>
      <c r="M51" s="33" t="s">
        <v>12</v>
      </c>
      <c r="N51" s="35" t="s">
        <v>13</v>
      </c>
      <c r="O51" s="35" t="s">
        <v>14</v>
      </c>
      <c r="P51" s="35" t="s">
        <v>25</v>
      </c>
      <c r="Q51" s="35" t="s">
        <v>33</v>
      </c>
      <c r="R51" s="35" t="s">
        <v>68</v>
      </c>
    </row>
    <row r="52" spans="1:18" x14ac:dyDescent="0.25">
      <c r="A52" s="109" t="s">
        <v>30</v>
      </c>
      <c r="B52" s="36"/>
      <c r="C52" s="36"/>
      <c r="D52" s="37"/>
      <c r="E52" s="36"/>
      <c r="F52" s="38">
        <v>0</v>
      </c>
      <c r="G52" s="38">
        <v>0</v>
      </c>
      <c r="H52" s="40">
        <f>F52+G52</f>
        <v>0</v>
      </c>
      <c r="I52" s="38"/>
      <c r="J52" s="38"/>
      <c r="K52" s="38"/>
      <c r="L52" s="38">
        <v>0</v>
      </c>
      <c r="M52" s="38">
        <v>0</v>
      </c>
      <c r="N52" s="41">
        <f>L52+M52</f>
        <v>0</v>
      </c>
      <c r="O52" s="38">
        <v>0</v>
      </c>
      <c r="P52" s="43">
        <v>1</v>
      </c>
      <c r="Q52" s="41">
        <f>O52*P52</f>
        <v>0</v>
      </c>
      <c r="R52" s="41">
        <f>O52-Q52</f>
        <v>0</v>
      </c>
    </row>
    <row r="53" spans="1:18" x14ac:dyDescent="0.25">
      <c r="A53" s="110"/>
      <c r="B53" s="36"/>
      <c r="C53" s="36"/>
      <c r="D53" s="37"/>
      <c r="E53" s="36"/>
      <c r="F53" s="38">
        <v>0</v>
      </c>
      <c r="G53" s="38">
        <v>0</v>
      </c>
      <c r="H53" s="40">
        <f t="shared" ref="H53:H56" si="17">F53+G53</f>
        <v>0</v>
      </c>
      <c r="I53" s="38"/>
      <c r="J53" s="38"/>
      <c r="K53" s="38"/>
      <c r="L53" s="38">
        <v>0</v>
      </c>
      <c r="M53" s="38">
        <v>0</v>
      </c>
      <c r="N53" s="41">
        <f t="shared" ref="N53:N56" si="18">L53+M53</f>
        <v>0</v>
      </c>
      <c r="O53" s="38">
        <v>0</v>
      </c>
      <c r="P53" s="43">
        <v>1</v>
      </c>
      <c r="Q53" s="41">
        <f t="shared" ref="Q53:Q56" si="19">O53*P53</f>
        <v>0</v>
      </c>
      <c r="R53" s="41">
        <f t="shared" ref="R53:R56" si="20">O53-Q53</f>
        <v>0</v>
      </c>
    </row>
    <row r="54" spans="1:18" x14ac:dyDescent="0.25">
      <c r="A54" s="110"/>
      <c r="B54" s="36"/>
      <c r="C54" s="36"/>
      <c r="D54" s="37"/>
      <c r="E54" s="36"/>
      <c r="F54" s="38">
        <v>0</v>
      </c>
      <c r="G54" s="38">
        <v>0</v>
      </c>
      <c r="H54" s="40">
        <f t="shared" si="17"/>
        <v>0</v>
      </c>
      <c r="I54" s="38"/>
      <c r="J54" s="38"/>
      <c r="K54" s="38"/>
      <c r="L54" s="38">
        <v>0</v>
      </c>
      <c r="M54" s="38">
        <v>0</v>
      </c>
      <c r="N54" s="41">
        <f t="shared" si="18"/>
        <v>0</v>
      </c>
      <c r="O54" s="38">
        <v>0</v>
      </c>
      <c r="P54" s="43">
        <v>1</v>
      </c>
      <c r="Q54" s="41">
        <f t="shared" si="19"/>
        <v>0</v>
      </c>
      <c r="R54" s="41">
        <f t="shared" si="20"/>
        <v>0</v>
      </c>
    </row>
    <row r="55" spans="1:18" x14ac:dyDescent="0.25">
      <c r="A55" s="110"/>
      <c r="B55" s="36"/>
      <c r="C55" s="36"/>
      <c r="D55" s="37"/>
      <c r="E55" s="36"/>
      <c r="F55" s="38">
        <v>0</v>
      </c>
      <c r="G55" s="38">
        <v>0</v>
      </c>
      <c r="H55" s="40">
        <f t="shared" si="17"/>
        <v>0</v>
      </c>
      <c r="I55" s="38"/>
      <c r="J55" s="38"/>
      <c r="K55" s="38"/>
      <c r="L55" s="38">
        <v>0</v>
      </c>
      <c r="M55" s="38">
        <v>0</v>
      </c>
      <c r="N55" s="41">
        <f t="shared" si="18"/>
        <v>0</v>
      </c>
      <c r="O55" s="38">
        <v>0</v>
      </c>
      <c r="P55" s="43">
        <v>1</v>
      </c>
      <c r="Q55" s="41">
        <f t="shared" si="19"/>
        <v>0</v>
      </c>
      <c r="R55" s="41">
        <f t="shared" si="20"/>
        <v>0</v>
      </c>
    </row>
    <row r="56" spans="1:18" x14ac:dyDescent="0.25">
      <c r="A56" s="110"/>
      <c r="B56" s="36"/>
      <c r="C56" s="36"/>
      <c r="D56" s="37"/>
      <c r="E56" s="36"/>
      <c r="F56" s="38">
        <v>0</v>
      </c>
      <c r="G56" s="38">
        <v>0</v>
      </c>
      <c r="H56" s="40">
        <f t="shared" si="17"/>
        <v>0</v>
      </c>
      <c r="I56" s="38"/>
      <c r="J56" s="38"/>
      <c r="K56" s="38"/>
      <c r="L56" s="38">
        <v>0</v>
      </c>
      <c r="M56" s="38">
        <v>0</v>
      </c>
      <c r="N56" s="41">
        <f t="shared" si="18"/>
        <v>0</v>
      </c>
      <c r="O56" s="38">
        <v>0</v>
      </c>
      <c r="P56" s="43">
        <v>1</v>
      </c>
      <c r="Q56" s="41">
        <f t="shared" si="19"/>
        <v>0</v>
      </c>
      <c r="R56" s="41">
        <f t="shared" si="20"/>
        <v>0</v>
      </c>
    </row>
    <row r="57" spans="1:18" x14ac:dyDescent="0.25">
      <c r="A57" s="111"/>
      <c r="B57" s="51"/>
      <c r="C57" s="51"/>
      <c r="D57" s="51"/>
      <c r="E57" s="52" t="s">
        <v>1</v>
      </c>
      <c r="F57" s="42">
        <f>SUM(F52:F56)</f>
        <v>0</v>
      </c>
      <c r="G57" s="42">
        <f t="shared" ref="G57" si="21">SUM(G52:G56)</f>
        <v>0</v>
      </c>
      <c r="H57" s="42">
        <f t="shared" ref="H57" si="22">SUM(H52:H56)</f>
        <v>0</v>
      </c>
      <c r="I57" s="51"/>
      <c r="J57" s="51"/>
      <c r="K57" s="52" t="s">
        <v>1</v>
      </c>
      <c r="L57" s="42">
        <f t="shared" ref="L57" si="23">SUM(L52:L56)</f>
        <v>0</v>
      </c>
      <c r="M57" s="42">
        <f t="shared" ref="M57" si="24">SUM(M52:M56)</f>
        <v>0</v>
      </c>
      <c r="N57" s="42">
        <f t="shared" ref="N57" si="25">SUM(N52:N56)</f>
        <v>0</v>
      </c>
      <c r="O57" s="55"/>
      <c r="P57" s="55"/>
      <c r="Q57" s="39">
        <f>SUM(Q52:Q56)</f>
        <v>0</v>
      </c>
      <c r="R57" s="39">
        <f>SUM(R52:R56)</f>
        <v>0</v>
      </c>
    </row>
    <row r="58" spans="1:18" x14ac:dyDescent="0.25">
      <c r="A58" s="109" t="s">
        <v>31</v>
      </c>
      <c r="B58" s="36"/>
      <c r="C58" s="36"/>
      <c r="D58" s="37"/>
      <c r="E58" s="36"/>
      <c r="F58" s="38">
        <v>0</v>
      </c>
      <c r="G58" s="38">
        <v>0</v>
      </c>
      <c r="H58" s="40">
        <f>F58+G58</f>
        <v>0</v>
      </c>
      <c r="I58" s="38"/>
      <c r="J58" s="38"/>
      <c r="K58" s="38"/>
      <c r="L58" s="38">
        <v>0</v>
      </c>
      <c r="M58" s="38">
        <v>0</v>
      </c>
      <c r="N58" s="41">
        <f t="shared" ref="N58:N62" si="26">L58+M58</f>
        <v>0</v>
      </c>
      <c r="O58" s="38">
        <v>0</v>
      </c>
      <c r="P58" s="43">
        <v>1</v>
      </c>
      <c r="Q58" s="41">
        <f t="shared" ref="Q58:Q62" si="27">O58*P58</f>
        <v>0</v>
      </c>
      <c r="R58" s="41">
        <f t="shared" ref="R58:R62" si="28">O58-Q58</f>
        <v>0</v>
      </c>
    </row>
    <row r="59" spans="1:18" x14ac:dyDescent="0.25">
      <c r="A59" s="110"/>
      <c r="B59" s="36"/>
      <c r="C59" s="36"/>
      <c r="D59" s="37"/>
      <c r="E59" s="36"/>
      <c r="F59" s="38">
        <v>0</v>
      </c>
      <c r="G59" s="38">
        <v>0</v>
      </c>
      <c r="H59" s="40">
        <f>F59*G59</f>
        <v>0</v>
      </c>
      <c r="I59" s="38"/>
      <c r="J59" s="38"/>
      <c r="K59" s="38"/>
      <c r="L59" s="38">
        <v>0</v>
      </c>
      <c r="M59" s="38">
        <v>0</v>
      </c>
      <c r="N59" s="41">
        <f t="shared" si="26"/>
        <v>0</v>
      </c>
      <c r="O59" s="38">
        <v>0</v>
      </c>
      <c r="P59" s="43">
        <v>1</v>
      </c>
      <c r="Q59" s="41">
        <f t="shared" si="27"/>
        <v>0</v>
      </c>
      <c r="R59" s="41">
        <f t="shared" si="28"/>
        <v>0</v>
      </c>
    </row>
    <row r="60" spans="1:18" x14ac:dyDescent="0.25">
      <c r="A60" s="110"/>
      <c r="B60" s="36"/>
      <c r="C60" s="36"/>
      <c r="D60" s="37"/>
      <c r="E60" s="36"/>
      <c r="F60" s="38">
        <v>0</v>
      </c>
      <c r="G60" s="38">
        <v>0</v>
      </c>
      <c r="H60" s="40">
        <f>F60*G60</f>
        <v>0</v>
      </c>
      <c r="I60" s="38"/>
      <c r="J60" s="38"/>
      <c r="K60" s="38"/>
      <c r="L60" s="38">
        <v>0</v>
      </c>
      <c r="M60" s="38">
        <v>0</v>
      </c>
      <c r="N60" s="41">
        <f t="shared" si="26"/>
        <v>0</v>
      </c>
      <c r="O60" s="38">
        <v>0</v>
      </c>
      <c r="P60" s="43">
        <v>1</v>
      </c>
      <c r="Q60" s="41">
        <f t="shared" si="27"/>
        <v>0</v>
      </c>
      <c r="R60" s="41">
        <f t="shared" si="28"/>
        <v>0</v>
      </c>
    </row>
    <row r="61" spans="1:18" x14ac:dyDescent="0.25">
      <c r="A61" s="110"/>
      <c r="B61" s="36"/>
      <c r="C61" s="36"/>
      <c r="D61" s="37"/>
      <c r="E61" s="36"/>
      <c r="F61" s="38">
        <v>0</v>
      </c>
      <c r="G61" s="38">
        <v>0</v>
      </c>
      <c r="H61" s="40">
        <f>F61*G61</f>
        <v>0</v>
      </c>
      <c r="I61" s="38"/>
      <c r="J61" s="38"/>
      <c r="K61" s="38"/>
      <c r="L61" s="38">
        <v>0</v>
      </c>
      <c r="M61" s="38">
        <v>0</v>
      </c>
      <c r="N61" s="41">
        <f t="shared" si="26"/>
        <v>0</v>
      </c>
      <c r="O61" s="38">
        <v>0</v>
      </c>
      <c r="P61" s="43">
        <v>1</v>
      </c>
      <c r="Q61" s="41">
        <f t="shared" si="27"/>
        <v>0</v>
      </c>
      <c r="R61" s="41">
        <f t="shared" si="28"/>
        <v>0</v>
      </c>
    </row>
    <row r="62" spans="1:18" x14ac:dyDescent="0.25">
      <c r="A62" s="110"/>
      <c r="B62" s="36"/>
      <c r="C62" s="36"/>
      <c r="D62" s="37"/>
      <c r="E62" s="36"/>
      <c r="F62" s="38">
        <v>0</v>
      </c>
      <c r="G62" s="38">
        <v>0</v>
      </c>
      <c r="H62" s="40">
        <f>F62*G62</f>
        <v>0</v>
      </c>
      <c r="I62" s="38"/>
      <c r="J62" s="38"/>
      <c r="K62" s="38"/>
      <c r="L62" s="38">
        <v>0</v>
      </c>
      <c r="M62" s="38">
        <v>0</v>
      </c>
      <c r="N62" s="41">
        <f t="shared" si="26"/>
        <v>0</v>
      </c>
      <c r="O62" s="38">
        <v>0</v>
      </c>
      <c r="P62" s="43">
        <v>1</v>
      </c>
      <c r="Q62" s="41">
        <f t="shared" si="27"/>
        <v>0</v>
      </c>
      <c r="R62" s="41">
        <f t="shared" si="28"/>
        <v>0</v>
      </c>
    </row>
    <row r="63" spans="1:18" x14ac:dyDescent="0.25">
      <c r="A63" s="111"/>
      <c r="B63" s="51"/>
      <c r="C63" s="51"/>
      <c r="D63" s="51"/>
      <c r="E63" s="52" t="s">
        <v>1</v>
      </c>
      <c r="F63" s="42">
        <f>SUM(F58:F62)</f>
        <v>0</v>
      </c>
      <c r="G63" s="42">
        <f t="shared" ref="G63" si="29">SUM(G58:G62)</f>
        <v>0</v>
      </c>
      <c r="H63" s="42">
        <f t="shared" ref="H63" si="30">SUM(H58:H62)</f>
        <v>0</v>
      </c>
      <c r="I63" s="51"/>
      <c r="J63" s="51"/>
      <c r="K63" s="52" t="s">
        <v>1</v>
      </c>
      <c r="L63" s="42">
        <f t="shared" ref="L63" si="31">SUM(L58:L62)</f>
        <v>0</v>
      </c>
      <c r="M63" s="42">
        <f t="shared" ref="M63" si="32">SUM(M58:M62)</f>
        <v>0</v>
      </c>
      <c r="N63" s="42">
        <f t="shared" ref="N63" si="33">SUM(N58:N62)</f>
        <v>0</v>
      </c>
      <c r="O63" s="55"/>
      <c r="P63" s="55"/>
      <c r="Q63" s="39">
        <f>SUM(Q58:Q62)</f>
        <v>0</v>
      </c>
      <c r="R63" s="39">
        <f>SUM(R58:R62)</f>
        <v>0</v>
      </c>
    </row>
    <row r="64" spans="1:18" x14ac:dyDescent="0.25">
      <c r="A64" s="109" t="s">
        <v>32</v>
      </c>
      <c r="B64" s="36"/>
      <c r="C64" s="36"/>
      <c r="D64" s="37"/>
      <c r="E64" s="36"/>
      <c r="F64" s="38">
        <v>0</v>
      </c>
      <c r="G64" s="38">
        <v>0</v>
      </c>
      <c r="H64" s="40">
        <f>F64+G64</f>
        <v>0</v>
      </c>
      <c r="I64" s="38"/>
      <c r="J64" s="38"/>
      <c r="K64" s="38"/>
      <c r="L64" s="38">
        <v>0</v>
      </c>
      <c r="M64" s="38">
        <v>0</v>
      </c>
      <c r="N64" s="41">
        <f t="shared" ref="N64:N68" si="34">L64+M64</f>
        <v>0</v>
      </c>
      <c r="O64" s="38">
        <v>0</v>
      </c>
      <c r="P64" s="43">
        <v>1</v>
      </c>
      <c r="Q64" s="41">
        <f t="shared" ref="Q64:Q68" si="35">O64*P64</f>
        <v>0</v>
      </c>
      <c r="R64" s="41">
        <f t="shared" ref="R64:R68" si="36">O64-Q64</f>
        <v>0</v>
      </c>
    </row>
    <row r="65" spans="1:18" x14ac:dyDescent="0.25">
      <c r="A65" s="110"/>
      <c r="B65" s="36"/>
      <c r="C65" s="36"/>
      <c r="D65" s="37"/>
      <c r="E65" s="36"/>
      <c r="F65" s="38">
        <v>0</v>
      </c>
      <c r="G65" s="38">
        <v>0</v>
      </c>
      <c r="H65" s="40">
        <f>F65+G65</f>
        <v>0</v>
      </c>
      <c r="I65" s="38"/>
      <c r="J65" s="38"/>
      <c r="K65" s="38"/>
      <c r="L65" s="38">
        <v>0</v>
      </c>
      <c r="M65" s="38">
        <v>0</v>
      </c>
      <c r="N65" s="41">
        <f t="shared" si="34"/>
        <v>0</v>
      </c>
      <c r="O65" s="38">
        <v>0</v>
      </c>
      <c r="P65" s="43">
        <v>1</v>
      </c>
      <c r="Q65" s="41">
        <f t="shared" si="35"/>
        <v>0</v>
      </c>
      <c r="R65" s="41">
        <f t="shared" si="36"/>
        <v>0</v>
      </c>
    </row>
    <row r="66" spans="1:18" x14ac:dyDescent="0.25">
      <c r="A66" s="110"/>
      <c r="B66" s="36"/>
      <c r="C66" s="36"/>
      <c r="D66" s="37"/>
      <c r="E66" s="36"/>
      <c r="F66" s="38">
        <v>0</v>
      </c>
      <c r="G66" s="38">
        <v>0</v>
      </c>
      <c r="H66" s="40">
        <f>F66+G66</f>
        <v>0</v>
      </c>
      <c r="I66" s="38"/>
      <c r="J66" s="38"/>
      <c r="K66" s="38"/>
      <c r="L66" s="38">
        <v>0</v>
      </c>
      <c r="M66" s="38">
        <v>0</v>
      </c>
      <c r="N66" s="41">
        <f t="shared" si="34"/>
        <v>0</v>
      </c>
      <c r="O66" s="38">
        <v>0</v>
      </c>
      <c r="P66" s="43">
        <v>1</v>
      </c>
      <c r="Q66" s="41">
        <f t="shared" si="35"/>
        <v>0</v>
      </c>
      <c r="R66" s="41">
        <f t="shared" si="36"/>
        <v>0</v>
      </c>
    </row>
    <row r="67" spans="1:18" x14ac:dyDescent="0.25">
      <c r="A67" s="110"/>
      <c r="B67" s="36"/>
      <c r="C67" s="36"/>
      <c r="D67" s="37"/>
      <c r="E67" s="36"/>
      <c r="F67" s="38">
        <v>0</v>
      </c>
      <c r="G67" s="38">
        <v>0</v>
      </c>
      <c r="H67" s="40">
        <f>F67+G67</f>
        <v>0</v>
      </c>
      <c r="I67" s="38"/>
      <c r="J67" s="38"/>
      <c r="K67" s="38"/>
      <c r="L67" s="38">
        <v>0</v>
      </c>
      <c r="M67" s="38">
        <v>0</v>
      </c>
      <c r="N67" s="41">
        <f t="shared" si="34"/>
        <v>0</v>
      </c>
      <c r="O67" s="38">
        <v>0</v>
      </c>
      <c r="P67" s="43">
        <v>1</v>
      </c>
      <c r="Q67" s="41">
        <f t="shared" si="35"/>
        <v>0</v>
      </c>
      <c r="R67" s="41">
        <f t="shared" si="36"/>
        <v>0</v>
      </c>
    </row>
    <row r="68" spans="1:18" x14ac:dyDescent="0.25">
      <c r="A68" s="110"/>
      <c r="B68" s="36"/>
      <c r="C68" s="36"/>
      <c r="D68" s="37"/>
      <c r="E68" s="36"/>
      <c r="F68" s="38">
        <v>0</v>
      </c>
      <c r="G68" s="38">
        <v>0</v>
      </c>
      <c r="H68" s="40">
        <f>F68+G68</f>
        <v>0</v>
      </c>
      <c r="I68" s="38"/>
      <c r="J68" s="38"/>
      <c r="K68" s="38"/>
      <c r="L68" s="38">
        <v>0</v>
      </c>
      <c r="M68" s="38">
        <v>0</v>
      </c>
      <c r="N68" s="41">
        <f t="shared" si="34"/>
        <v>0</v>
      </c>
      <c r="O68" s="38">
        <v>0</v>
      </c>
      <c r="P68" s="43">
        <v>1</v>
      </c>
      <c r="Q68" s="41">
        <f t="shared" si="35"/>
        <v>0</v>
      </c>
      <c r="R68" s="41">
        <f t="shared" si="36"/>
        <v>0</v>
      </c>
    </row>
    <row r="69" spans="1:18" x14ac:dyDescent="0.25">
      <c r="A69" s="111"/>
      <c r="B69" s="51"/>
      <c r="C69" s="51"/>
      <c r="D69" s="51"/>
      <c r="E69" s="52" t="s">
        <v>1</v>
      </c>
      <c r="F69" s="42">
        <f>SUM(F64:F68)</f>
        <v>0</v>
      </c>
      <c r="G69" s="42">
        <f t="shared" ref="G69" si="37">SUM(G64:G68)</f>
        <v>0</v>
      </c>
      <c r="H69" s="42">
        <f t="shared" ref="H69" si="38">SUM(H64:H68)</f>
        <v>0</v>
      </c>
      <c r="I69" s="51"/>
      <c r="J69" s="51"/>
      <c r="K69" s="52" t="s">
        <v>1</v>
      </c>
      <c r="L69" s="42">
        <f t="shared" ref="L69" si="39">SUM(L64:L68)</f>
        <v>0</v>
      </c>
      <c r="M69" s="42">
        <f t="shared" ref="M69" si="40">SUM(M64:M68)</f>
        <v>0</v>
      </c>
      <c r="N69" s="42">
        <f t="shared" ref="N69" si="41">SUM(N64:N68)</f>
        <v>0</v>
      </c>
      <c r="O69" s="55"/>
      <c r="P69" s="55"/>
      <c r="Q69" s="39">
        <f>SUM(Q64:Q68)</f>
        <v>0</v>
      </c>
      <c r="R69" s="39">
        <f>SUM(R64:R68)</f>
        <v>0</v>
      </c>
    </row>
    <row r="70" spans="1:18" ht="20.25" x14ac:dyDescent="0.25">
      <c r="A70" s="7"/>
      <c r="B70" s="9"/>
      <c r="C70" s="2"/>
      <c r="D70" s="57"/>
      <c r="E70" s="58"/>
      <c r="F70" s="58"/>
      <c r="G70" s="9"/>
      <c r="H70" s="117" t="s">
        <v>70</v>
      </c>
      <c r="I70" s="118"/>
      <c r="J70" s="118"/>
      <c r="K70" s="118"/>
      <c r="L70" s="118"/>
      <c r="M70" s="118"/>
      <c r="N70" s="119"/>
    </row>
    <row r="71" spans="1:18" ht="20.25" x14ac:dyDescent="0.25">
      <c r="A71" s="1"/>
      <c r="B71" s="1"/>
      <c r="C71" s="1"/>
      <c r="D71" s="1"/>
      <c r="E71" s="1"/>
      <c r="F71" s="1"/>
      <c r="G71" s="2"/>
      <c r="H71" s="117" t="s">
        <v>69</v>
      </c>
      <c r="I71" s="118"/>
      <c r="J71" s="118"/>
      <c r="K71" s="118"/>
      <c r="L71" s="119"/>
      <c r="M71" s="120">
        <f>M73+N73+M77+N77</f>
        <v>0</v>
      </c>
      <c r="N71" s="120"/>
    </row>
    <row r="72" spans="1:18" ht="31.5" x14ac:dyDescent="0.25">
      <c r="A72" s="61" t="s">
        <v>35</v>
      </c>
      <c r="B72" s="62"/>
      <c r="C72" s="62"/>
      <c r="D72" s="62"/>
      <c r="E72" s="63"/>
      <c r="F72" s="64"/>
      <c r="G72" s="65"/>
      <c r="H72" s="114" t="s">
        <v>71</v>
      </c>
      <c r="I72" s="115"/>
      <c r="J72" s="115"/>
      <c r="K72" s="115"/>
      <c r="L72" s="116"/>
      <c r="M72" s="67" t="s">
        <v>34</v>
      </c>
      <c r="N72" s="67" t="s">
        <v>28</v>
      </c>
    </row>
    <row r="73" spans="1:18" ht="20.100000000000001" customHeight="1" x14ac:dyDescent="0.25">
      <c r="A73" s="105" t="s">
        <v>74</v>
      </c>
      <c r="B73" s="105"/>
      <c r="C73" s="105"/>
      <c r="D73" s="105"/>
      <c r="E73" s="105"/>
      <c r="F73" s="105"/>
      <c r="G73" s="105"/>
      <c r="H73" s="113" t="s">
        <v>47</v>
      </c>
      <c r="I73" s="113"/>
      <c r="J73" s="113"/>
      <c r="K73" s="113"/>
      <c r="L73" s="113"/>
      <c r="M73" s="59">
        <f>Q24+Q35+Q46</f>
        <v>0</v>
      </c>
      <c r="N73" s="59">
        <f>R24+R35+R46</f>
        <v>0</v>
      </c>
    </row>
    <row r="74" spans="1:18" ht="18" x14ac:dyDescent="0.25">
      <c r="A74" s="105"/>
      <c r="B74" s="105"/>
      <c r="C74" s="105"/>
      <c r="D74" s="105"/>
      <c r="E74" s="105"/>
      <c r="F74" s="105"/>
      <c r="G74" s="105"/>
      <c r="H74" s="112" t="s">
        <v>43</v>
      </c>
      <c r="I74" s="112"/>
      <c r="J74" s="112"/>
      <c r="K74" s="112"/>
      <c r="L74" s="112"/>
      <c r="M74" s="59">
        <f>Q24</f>
        <v>0</v>
      </c>
      <c r="N74" s="59">
        <f>R24</f>
        <v>0</v>
      </c>
    </row>
    <row r="75" spans="1:18" ht="18" x14ac:dyDescent="0.25">
      <c r="A75" s="105"/>
      <c r="B75" s="105"/>
      <c r="C75" s="105"/>
      <c r="D75" s="105"/>
      <c r="E75" s="105"/>
      <c r="F75" s="105"/>
      <c r="G75" s="105"/>
      <c r="H75" s="112" t="s">
        <v>44</v>
      </c>
      <c r="I75" s="112"/>
      <c r="J75" s="112"/>
      <c r="K75" s="112"/>
      <c r="L75" s="112"/>
      <c r="M75" s="59">
        <f>Q35</f>
        <v>0</v>
      </c>
      <c r="N75" s="59">
        <f>R35</f>
        <v>0</v>
      </c>
    </row>
    <row r="76" spans="1:18" ht="18" x14ac:dyDescent="0.25">
      <c r="A76" s="105"/>
      <c r="B76" s="105"/>
      <c r="C76" s="105"/>
      <c r="D76" s="105"/>
      <c r="E76" s="105"/>
      <c r="F76" s="105"/>
      <c r="G76" s="105"/>
      <c r="H76" s="112" t="s">
        <v>45</v>
      </c>
      <c r="I76" s="112"/>
      <c r="J76" s="112"/>
      <c r="K76" s="112"/>
      <c r="L76" s="112"/>
      <c r="M76" s="59">
        <f>Q46</f>
        <v>0</v>
      </c>
      <c r="N76" s="59">
        <f>R46</f>
        <v>0</v>
      </c>
    </row>
    <row r="77" spans="1:18" ht="18" x14ac:dyDescent="0.25">
      <c r="A77" s="105"/>
      <c r="B77" s="105"/>
      <c r="C77" s="105"/>
      <c r="D77" s="105"/>
      <c r="E77" s="105"/>
      <c r="F77" s="105"/>
      <c r="G77" s="105"/>
      <c r="H77" s="113" t="s">
        <v>48</v>
      </c>
      <c r="I77" s="113"/>
      <c r="J77" s="113"/>
      <c r="K77" s="113"/>
      <c r="L77" s="113"/>
      <c r="M77" s="59">
        <f>Q57+Q63+Q69</f>
        <v>0</v>
      </c>
      <c r="N77" s="59">
        <f>R57+R63+R69</f>
        <v>0</v>
      </c>
    </row>
    <row r="78" spans="1:18" ht="18" x14ac:dyDescent="0.25">
      <c r="A78" s="66"/>
      <c r="B78" s="66"/>
      <c r="C78" s="66"/>
      <c r="D78" s="66"/>
      <c r="E78" s="66"/>
      <c r="F78" s="66"/>
      <c r="G78" s="66"/>
      <c r="H78" s="113" t="s">
        <v>50</v>
      </c>
      <c r="I78" s="113"/>
      <c r="J78" s="113"/>
      <c r="K78" s="113"/>
      <c r="L78" s="113"/>
      <c r="M78" s="59">
        <f>(M74*12%)+(M75*12%)+(M76*12%)</f>
        <v>0</v>
      </c>
      <c r="N78" s="60"/>
    </row>
    <row r="79" spans="1:18" ht="18" x14ac:dyDescent="0.25">
      <c r="A79" s="66"/>
      <c r="B79" s="66"/>
      <c r="C79" s="66"/>
      <c r="D79" s="66"/>
      <c r="E79" s="66"/>
      <c r="F79" s="66"/>
      <c r="G79" s="66"/>
      <c r="H79" s="113" t="s">
        <v>91</v>
      </c>
      <c r="I79" s="113"/>
      <c r="J79" s="113"/>
      <c r="K79" s="113"/>
      <c r="L79" s="113"/>
      <c r="M79" s="59">
        <f>IF(M78&gt;=M77,M77,M78)</f>
        <v>0</v>
      </c>
      <c r="N79" s="60"/>
    </row>
    <row r="80" spans="1:18" ht="18" x14ac:dyDescent="0.25">
      <c r="A80" s="62"/>
      <c r="B80" s="62"/>
      <c r="C80" s="62"/>
      <c r="D80" s="62"/>
      <c r="E80" s="62"/>
      <c r="F80" s="62"/>
      <c r="G80" s="62"/>
      <c r="H80" s="113" t="s">
        <v>49</v>
      </c>
      <c r="I80" s="113"/>
      <c r="J80" s="113"/>
      <c r="K80" s="113"/>
      <c r="L80" s="113"/>
      <c r="M80" s="59">
        <f>M73+M79</f>
        <v>0</v>
      </c>
      <c r="N80" s="60"/>
    </row>
    <row r="81" spans="1:14" ht="31.5" x14ac:dyDescent="0.25">
      <c r="E81" s="4"/>
      <c r="F81" s="4"/>
      <c r="G81" s="4"/>
      <c r="H81" s="114" t="s">
        <v>72</v>
      </c>
      <c r="I81" s="115"/>
      <c r="J81" s="115"/>
      <c r="K81" s="115"/>
      <c r="L81" s="116"/>
      <c r="M81" s="67" t="s">
        <v>34</v>
      </c>
      <c r="N81" s="67" t="s">
        <v>28</v>
      </c>
    </row>
    <row r="82" spans="1:14" ht="20.25" x14ac:dyDescent="0.25">
      <c r="A82" s="12"/>
      <c r="B82" s="12"/>
      <c r="C82" s="12"/>
      <c r="D82" s="12"/>
      <c r="E82" s="12"/>
      <c r="F82" s="8"/>
      <c r="H82" s="113" t="s">
        <v>47</v>
      </c>
      <c r="I82" s="113"/>
      <c r="J82" s="113"/>
      <c r="K82" s="113"/>
      <c r="L82" s="113"/>
      <c r="M82" s="59">
        <f>Q24+Q35+Q46</f>
        <v>0</v>
      </c>
      <c r="N82" s="59">
        <f>R24+R35+R46</f>
        <v>0</v>
      </c>
    </row>
    <row r="83" spans="1:14" ht="18" x14ac:dyDescent="0.25">
      <c r="A83" s="13"/>
      <c r="B83" s="14" t="s">
        <v>57</v>
      </c>
      <c r="C83" s="15"/>
      <c r="D83" s="14" t="s">
        <v>58</v>
      </c>
      <c r="E83" s="16"/>
      <c r="F83" s="17"/>
      <c r="G83" s="13"/>
      <c r="H83" s="113" t="s">
        <v>48</v>
      </c>
      <c r="I83" s="113"/>
      <c r="J83" s="113"/>
      <c r="K83" s="113"/>
      <c r="L83" s="113"/>
      <c r="M83" s="59">
        <f>Q57+Q63+Q69</f>
        <v>0</v>
      </c>
      <c r="N83" s="59">
        <f>R57+R63+R69</f>
        <v>0</v>
      </c>
    </row>
    <row r="84" spans="1:14" ht="18" x14ac:dyDescent="0.25">
      <c r="A84" s="13"/>
      <c r="B84" s="17"/>
      <c r="C84" s="18"/>
      <c r="D84" s="17"/>
      <c r="E84" s="17"/>
      <c r="F84" s="17"/>
      <c r="G84" s="13"/>
      <c r="H84" s="113" t="s">
        <v>73</v>
      </c>
      <c r="I84" s="113"/>
      <c r="J84" s="113"/>
      <c r="K84" s="113"/>
      <c r="L84" s="113"/>
      <c r="M84" s="59">
        <f>M82+M83</f>
        <v>0</v>
      </c>
      <c r="N84" s="60"/>
    </row>
    <row r="85" spans="1:14" ht="18" x14ac:dyDescent="0.25">
      <c r="A85" s="13"/>
      <c r="B85" s="17"/>
      <c r="C85" s="19"/>
      <c r="D85" s="14" t="s">
        <v>59</v>
      </c>
      <c r="E85" s="20"/>
      <c r="F85" s="20"/>
      <c r="G85" s="13"/>
      <c r="H85" s="4"/>
      <c r="J85" s="4"/>
      <c r="K85" s="4"/>
      <c r="L85" s="4"/>
      <c r="M85" s="4"/>
      <c r="N85" s="4"/>
    </row>
    <row r="86" spans="1:14" x14ac:dyDescent="0.2">
      <c r="D86" s="5"/>
      <c r="E86" s="7"/>
      <c r="F86" s="8"/>
      <c r="G86" s="13"/>
      <c r="J86" s="4"/>
      <c r="K86" s="4"/>
      <c r="L86" s="4"/>
      <c r="M86" s="4"/>
      <c r="N86" s="4"/>
    </row>
    <row r="87" spans="1:14" ht="18" x14ac:dyDescent="0.25">
      <c r="A87" s="13"/>
      <c r="B87" s="17"/>
      <c r="C87" s="19"/>
      <c r="D87" s="14" t="s">
        <v>61</v>
      </c>
      <c r="E87" s="20"/>
      <c r="F87" s="20"/>
      <c r="G87" s="13"/>
    </row>
    <row r="88" spans="1:14" ht="18" x14ac:dyDescent="0.25">
      <c r="A88" s="13"/>
      <c r="B88" s="17"/>
      <c r="C88" s="19"/>
      <c r="D88" s="17"/>
      <c r="E88" s="17"/>
      <c r="F88" s="13"/>
      <c r="G88" s="13"/>
      <c r="H88" s="21"/>
    </row>
    <row r="89" spans="1:14" ht="18" x14ac:dyDescent="0.25">
      <c r="A89" s="13"/>
      <c r="D89" s="5"/>
      <c r="E89" s="17" t="s">
        <v>60</v>
      </c>
      <c r="F89" s="8"/>
      <c r="G89" s="13"/>
      <c r="H89" s="4"/>
    </row>
    <row r="90" spans="1:14" ht="18" x14ac:dyDescent="0.25">
      <c r="A90" s="3" t="s">
        <v>56</v>
      </c>
      <c r="B90" s="17"/>
      <c r="C90" s="18"/>
      <c r="D90" s="17"/>
      <c r="E90" s="17"/>
      <c r="F90" s="17"/>
      <c r="G90" s="13"/>
    </row>
    <row r="91" spans="1:14" x14ac:dyDescent="0.25">
      <c r="D91" s="5"/>
      <c r="E91" s="7"/>
      <c r="F91" s="8"/>
    </row>
    <row r="92" spans="1:14" ht="18.95" customHeight="1" x14ac:dyDescent="0.25"/>
  </sheetData>
  <mergeCells count="55">
    <mergeCell ref="H84:L84"/>
    <mergeCell ref="H83:L83"/>
    <mergeCell ref="H82:L82"/>
    <mergeCell ref="H81:L81"/>
    <mergeCell ref="H80:L80"/>
    <mergeCell ref="H79:L79"/>
    <mergeCell ref="H78:L78"/>
    <mergeCell ref="H77:L77"/>
    <mergeCell ref="H76:L76"/>
    <mergeCell ref="H75:L75"/>
    <mergeCell ref="H74:L74"/>
    <mergeCell ref="H73:L73"/>
    <mergeCell ref="H72:L72"/>
    <mergeCell ref="H71:L71"/>
    <mergeCell ref="H70:N70"/>
    <mergeCell ref="M71:N71"/>
    <mergeCell ref="A73:G77"/>
    <mergeCell ref="Q48:Q50"/>
    <mergeCell ref="O10:O12"/>
    <mergeCell ref="I10:N10"/>
    <mergeCell ref="I48:N48"/>
    <mergeCell ref="O48:O50"/>
    <mergeCell ref="L11:N11"/>
    <mergeCell ref="A52:A57"/>
    <mergeCell ref="A58:A63"/>
    <mergeCell ref="A64:A69"/>
    <mergeCell ref="A48:A51"/>
    <mergeCell ref="B10:H10"/>
    <mergeCell ref="A36:A46"/>
    <mergeCell ref="A25:A35"/>
    <mergeCell ref="A14:A24"/>
    <mergeCell ref="I11:I12"/>
    <mergeCell ref="R48:R50"/>
    <mergeCell ref="B49:B50"/>
    <mergeCell ref="C49:C50"/>
    <mergeCell ref="D49:D50"/>
    <mergeCell ref="E49:E50"/>
    <mergeCell ref="F49:H49"/>
    <mergeCell ref="I49:I50"/>
    <mergeCell ref="J49:J50"/>
    <mergeCell ref="K49:K50"/>
    <mergeCell ref="L49:N49"/>
    <mergeCell ref="B48:H48"/>
    <mergeCell ref="P48:P50"/>
    <mergeCell ref="F11:H11"/>
    <mergeCell ref="R10:R12"/>
    <mergeCell ref="Q10:Q12"/>
    <mergeCell ref="P10:P12"/>
    <mergeCell ref="K11:K12"/>
    <mergeCell ref="J11:J12"/>
    <mergeCell ref="A10:A13"/>
    <mergeCell ref="E11:E12"/>
    <mergeCell ref="D11:D12"/>
    <mergeCell ref="C11:C12"/>
    <mergeCell ref="B11:B12"/>
  </mergeCells>
  <pageMargins left="0.39370078740157483" right="0.39370078740157483" top="0.78740157480314965" bottom="0.78740157480314965" header="0.98425196850393704" footer="0.98425196850393704"/>
  <pageSetup paperSize="8" scale="4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794" yWindow="830" count="1">
        <x14:dataValidation type="list" allowBlank="1" showInputMessage="1" showErrorMessage="1" xr:uid="{D653503A-4937-4C3A-9AD7-30470428AFDF}">
          <x14:formula1>
            <xm:f>Upute!$A$19:$A$20</xm:f>
          </x14:formula1>
          <xm:sqref>P14:P23 P58:P62 P64:P68 P52:P56 P36:P45 P25:P34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4</vt:i4>
      </vt:variant>
    </vt:vector>
  </HeadingPairs>
  <TitlesOfParts>
    <vt:vector size="7" baseType="lpstr">
      <vt:lpstr>Upute</vt:lpstr>
      <vt:lpstr>Tablica I. Izjava o izdacima</vt:lpstr>
      <vt:lpstr>List2</vt:lpstr>
      <vt:lpstr>'Tablica I. Izjava o izdacima'!Ispis_naslova</vt:lpstr>
      <vt:lpstr>ORIGINAL</vt:lpstr>
      <vt:lpstr>'Tablica I. Izjava o izdacima'!Podrucje_ispisa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Grupa Lanterna</cp:lastModifiedBy>
  <cp:lastPrinted>2025-04-02T13:55:14Z</cp:lastPrinted>
  <dcterms:created xsi:type="dcterms:W3CDTF">2017-07-25T18:45:41Z</dcterms:created>
  <dcterms:modified xsi:type="dcterms:W3CDTF">2025-07-29T10:14:44Z</dcterms:modified>
</cp:coreProperties>
</file>