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grupa\Desktop\"/>
    </mc:Choice>
  </mc:AlternateContent>
  <xr:revisionPtr revIDLastSave="0" documentId="8_{9825F25F-5FC2-4845-9CC1-6844F45520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uta" sheetId="1" r:id="rId1"/>
    <sheet name="Financijski to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sMKou4hblGAPR/zrQkxMvs6nG7o+mMYkqEozjjUo0qw="/>
    </ext>
  </extLst>
</workbook>
</file>

<file path=xl/calcChain.xml><?xml version="1.0" encoding="utf-8"?>
<calcChain xmlns="http://schemas.openxmlformats.org/spreadsheetml/2006/main">
  <c r="L41" i="2" l="1"/>
  <c r="K41" i="2"/>
  <c r="J41" i="2"/>
  <c r="I41" i="2"/>
  <c r="H41" i="2"/>
  <c r="G41" i="2"/>
  <c r="F41" i="2"/>
  <c r="E41" i="2"/>
  <c r="D41" i="2"/>
  <c r="C41" i="2"/>
  <c r="B41" i="2"/>
  <c r="L38" i="2"/>
  <c r="K38" i="2"/>
  <c r="J38" i="2"/>
  <c r="I38" i="2"/>
  <c r="H38" i="2"/>
  <c r="G38" i="2"/>
  <c r="F38" i="2"/>
  <c r="E38" i="2"/>
  <c r="D38" i="2"/>
  <c r="C38" i="2"/>
  <c r="B38" i="2"/>
  <c r="L30" i="2"/>
  <c r="L29" i="2" s="1"/>
  <c r="K30" i="2"/>
  <c r="K29" i="2" s="1"/>
  <c r="J30" i="2"/>
  <c r="J29" i="2" s="1"/>
  <c r="I30" i="2"/>
  <c r="I29" i="2" s="1"/>
  <c r="H30" i="2"/>
  <c r="H29" i="2" s="1"/>
  <c r="G30" i="2"/>
  <c r="F30" i="2"/>
  <c r="E30" i="2"/>
  <c r="D30" i="2"/>
  <c r="C30" i="2"/>
  <c r="B30" i="2"/>
  <c r="B29" i="2" s="1"/>
  <c r="G29" i="2"/>
  <c r="F29" i="2"/>
  <c r="E29" i="2"/>
  <c r="D29" i="2"/>
  <c r="C29" i="2"/>
  <c r="L26" i="2"/>
  <c r="K26" i="2"/>
  <c r="J26" i="2"/>
  <c r="I26" i="2"/>
  <c r="H26" i="2"/>
  <c r="G26" i="2"/>
  <c r="F26" i="2"/>
  <c r="E26" i="2"/>
  <c r="D26" i="2"/>
  <c r="C26" i="2"/>
  <c r="L24" i="2"/>
  <c r="K24" i="2"/>
  <c r="J24" i="2"/>
  <c r="J8" i="2" s="1"/>
  <c r="I24" i="2"/>
  <c r="H24" i="2"/>
  <c r="G24" i="2"/>
  <c r="F24" i="2"/>
  <c r="E24" i="2"/>
  <c r="D24" i="2"/>
  <c r="C24" i="2"/>
  <c r="L9" i="2"/>
  <c r="L8" i="2" s="1"/>
  <c r="L43" i="2" s="1"/>
  <c r="K9" i="2"/>
  <c r="K8" i="2" s="1"/>
  <c r="K43" i="2" s="1"/>
  <c r="J9" i="2"/>
  <c r="I9" i="2"/>
  <c r="I8" i="2" s="1"/>
  <c r="I43" i="2" s="1"/>
  <c r="H9" i="2"/>
  <c r="H8" i="2" s="1"/>
  <c r="H43" i="2" s="1"/>
  <c r="G9" i="2"/>
  <c r="G8" i="2" s="1"/>
  <c r="G43" i="2" s="1"/>
  <c r="F9" i="2"/>
  <c r="F8" i="2" s="1"/>
  <c r="F43" i="2" s="1"/>
  <c r="E9" i="2"/>
  <c r="E8" i="2" s="1"/>
  <c r="E43" i="2" s="1"/>
  <c r="D9" i="2"/>
  <c r="D8" i="2" s="1"/>
  <c r="D43" i="2" s="1"/>
  <c r="C9" i="2"/>
  <c r="C8" i="2" s="1"/>
  <c r="C43" i="2" s="1"/>
  <c r="C44" i="2" s="1"/>
  <c r="B9" i="2"/>
  <c r="B8" i="2" s="1"/>
  <c r="B43" i="2" s="1"/>
  <c r="E7" i="2"/>
  <c r="F7" i="2" s="1"/>
  <c r="G7" i="2" s="1"/>
  <c r="H7" i="2" s="1"/>
  <c r="I7" i="2" s="1"/>
  <c r="J7" i="2" s="1"/>
  <c r="K7" i="2" s="1"/>
  <c r="L7" i="2" s="1"/>
  <c r="D7" i="2"/>
  <c r="G44" i="2" l="1"/>
  <c r="H44" i="2" s="1"/>
  <c r="I44" i="2" s="1"/>
  <c r="D44" i="2"/>
  <c r="J43" i="2"/>
  <c r="E44" i="2"/>
  <c r="F44" i="2"/>
  <c r="J44" i="2" l="1"/>
  <c r="K44" i="2" s="1"/>
  <c r="L44" i="2" s="1"/>
</calcChain>
</file>

<file path=xl/sharedStrings.xml><?xml version="1.0" encoding="utf-8"?>
<sst xmlns="http://schemas.openxmlformats.org/spreadsheetml/2006/main" count="68" uniqueCount="64">
  <si>
    <t xml:space="preserve">UPUTE: </t>
  </si>
  <si>
    <t>LEGENDA:</t>
  </si>
  <si>
    <t>* bijela i žuta polja su namijenjena popunjavanju</t>
  </si>
  <si>
    <t>* polja obojana drugim bojama ne popunjavati!</t>
  </si>
  <si>
    <t xml:space="preserve">Na temelju Obrasca 1.A te ovog dokumenta, FLAG/UT provjerava financijsku održivost projekta, odnosno utvrđuje da nositelj projekta ima administrativne, financijske i operativne kapacitete za ispunjenje uvjeta za dodjelu potpore. </t>
  </si>
  <si>
    <r>
      <rPr>
        <i/>
        <sz val="12"/>
        <color theme="1"/>
        <rFont val="Calibri"/>
      </rPr>
      <t xml:space="preserve">Prilikom popunjavanja ovog dokumenta obratite pažnju na </t>
    </r>
    <r>
      <rPr>
        <b/>
        <i/>
        <sz val="12"/>
        <color theme="1"/>
        <rFont val="Calibri"/>
      </rPr>
      <t>UPUTE i NAPOMENE</t>
    </r>
    <r>
      <rPr>
        <i/>
        <sz val="12"/>
        <color theme="1"/>
        <rFont val="Calibri"/>
      </rPr>
      <t xml:space="preserve"> koje se nalaze unutar radnog lista, a ispod tablice (kao fusnote).</t>
    </r>
  </si>
  <si>
    <t xml:space="preserve">Tablice je potrebno popuniti sukladno vijeku trajanja projekta od 10 godina.             </t>
  </si>
  <si>
    <t>Nositelj projekta pod materijalnom i kaznenom odgovornošću jamči za vjerodostojnost i istinitost podataka navedenih u ovom obrascu, kao i za sve informacije, podatke i dokumente koje dostavi FLAG-u/Upravljačkom tijelu u procesu procjene održivosti projekta.</t>
  </si>
  <si>
    <t>Podaci navedeni u ovom obrascu podložni su provjerama nadležnih institucija i nakon isplate sredstava javne potpore i to u periodu od 5 godina nakon konačne isplate  potpore.</t>
  </si>
  <si>
    <t>VAŽNO: Ovaj list nije potrebno printati!</t>
  </si>
  <si>
    <t>DA</t>
  </si>
  <si>
    <t xml:space="preserve">modernizaciju i/ili unapređenje procesa rada i poslovanja </t>
  </si>
  <si>
    <t>Tablica A  Projekcija financijskog toka</t>
  </si>
  <si>
    <t>NE</t>
  </si>
  <si>
    <t>povećanje proizvodnog kapaciteta iskazanom kroz povećanje ukupnog standardnog ekonomskog rezultata</t>
  </si>
  <si>
    <t>Naziv stavke</t>
  </si>
  <si>
    <t>Prethodna 
godina</t>
  </si>
  <si>
    <t>I. UKUPNI PRIMICI</t>
  </si>
  <si>
    <t>I.1. OPERATIVNI PRIMICI</t>
  </si>
  <si>
    <t>Prodajne količine (naziv i mjerna jedinica proizvoda/usluge)</t>
  </si>
  <si>
    <t>Prodajna cijena (EUR/mjernoj jedinici)</t>
  </si>
  <si>
    <t>I.2. PRIMICI OD POTPORE</t>
  </si>
  <si>
    <r>
      <rPr>
        <b/>
        <sz val="10"/>
        <color theme="1"/>
        <rFont val="Calibri"/>
      </rPr>
      <t>I.2.1. Javna potpora iz OPPR</t>
    </r>
    <r>
      <rPr>
        <b/>
        <vertAlign val="superscript"/>
        <sz val="10"/>
        <color theme="1"/>
        <rFont val="Calibri"/>
      </rPr>
      <t>1</t>
    </r>
  </si>
  <si>
    <r>
      <rPr>
        <b/>
        <sz val="11"/>
        <color theme="1"/>
        <rFont val="Calibri"/>
      </rPr>
      <t>I.3. IZVORI FINANCIRANJA PROJEKTA</t>
    </r>
    <r>
      <rPr>
        <b/>
        <vertAlign val="superscript"/>
        <sz val="11"/>
        <color theme="1"/>
        <rFont val="Calibri"/>
      </rPr>
      <t>2</t>
    </r>
  </si>
  <si>
    <t>I.3.1. Vlastiti izvori</t>
  </si>
  <si>
    <t>I.3.2. Kredit</t>
  </si>
  <si>
    <t>II. UKUPNI IZDACI</t>
  </si>
  <si>
    <t>II.1. OPERATIVNI IZDACI</t>
  </si>
  <si>
    <t>II.1.1. Sirovine i repromaterijal</t>
  </si>
  <si>
    <t>II.1.2. Energija</t>
  </si>
  <si>
    <t>II.1.3. Troškovi radne snage</t>
  </si>
  <si>
    <t>II.1.4. Troškovi održavanja</t>
  </si>
  <si>
    <t>II.1.5. Zakup</t>
  </si>
  <si>
    <t>II. 1.6. Javna davanja</t>
  </si>
  <si>
    <t>II. 1.7. Ostali operativni troškovi</t>
  </si>
  <si>
    <r>
      <rPr>
        <b/>
        <sz val="11"/>
        <color theme="1"/>
        <rFont val="Calibri"/>
      </rPr>
      <t>II.2. FINANCIJSKI IZDACI</t>
    </r>
    <r>
      <rPr>
        <b/>
        <vertAlign val="superscript"/>
        <sz val="11"/>
        <color theme="1"/>
        <rFont val="Calibri"/>
      </rPr>
      <t>3</t>
    </r>
  </si>
  <si>
    <t>II.2.1. Troškovi kamata</t>
  </si>
  <si>
    <r>
      <rPr>
        <b/>
        <sz val="10"/>
        <color theme="1"/>
        <rFont val="Calibri"/>
      </rPr>
      <t>II. 2.2. Otplata glavnice/ vlastita sredstva</t>
    </r>
    <r>
      <rPr>
        <b/>
        <vertAlign val="superscript"/>
        <sz val="10"/>
        <color theme="1"/>
        <rFont val="Calibri"/>
      </rPr>
      <t>4</t>
    </r>
  </si>
  <si>
    <r>
      <rPr>
        <b/>
        <sz val="11"/>
        <color theme="1"/>
        <rFont val="Calibri"/>
      </rPr>
      <t>II.3. UKUPNI IZNOS PROJEKTA</t>
    </r>
    <r>
      <rPr>
        <b/>
        <vertAlign val="superscript"/>
        <sz val="11"/>
        <color theme="1"/>
        <rFont val="Calibri"/>
      </rPr>
      <t>2</t>
    </r>
  </si>
  <si>
    <t>II.3.1. Ulaganja u dugotrajnu imovinu</t>
  </si>
  <si>
    <t>FINANCIJSKI TOK PO GODINAMA</t>
  </si>
  <si>
    <t>KUMULATIV FINANCIJSKOG TOKA</t>
  </si>
  <si>
    <t>UPUTE:</t>
  </si>
  <si>
    <r>
      <rPr>
        <b/>
        <vertAlign val="superscript"/>
        <sz val="11"/>
        <color theme="1"/>
        <rFont val="Calibri"/>
      </rPr>
      <t>1</t>
    </r>
    <r>
      <rPr>
        <b/>
        <sz val="11"/>
        <color theme="1"/>
        <rFont val="Calibri"/>
      </rPr>
      <t xml:space="preserve"> Upisati ukupni iznos javne potpore u godini kad ju planirate primiti</t>
    </r>
  </si>
  <si>
    <r>
      <rPr>
        <b/>
        <vertAlign val="superscript"/>
        <sz val="11"/>
        <color theme="1"/>
        <rFont val="Calibri"/>
      </rPr>
      <t>2</t>
    </r>
    <r>
      <rPr>
        <b/>
        <sz val="11"/>
        <color theme="1"/>
        <rFont val="Calibri"/>
      </rPr>
      <t xml:space="preserve"> Ukupni iznos projekta mora biti jednak ukupnim izvorima financiranja projekta (po godinama i ukupno)</t>
    </r>
  </si>
  <si>
    <r>
      <rPr>
        <b/>
        <vertAlign val="superscript"/>
        <sz val="11"/>
        <color theme="1"/>
        <rFont val="Calibri"/>
      </rPr>
      <t>3</t>
    </r>
    <r>
      <rPr>
        <b/>
        <sz val="11"/>
        <color theme="1"/>
        <rFont val="Calibri"/>
      </rPr>
      <t xml:space="preserve"> Ukoliko imate postojeće kredite vezane uz djelatnost na koju se odnosi projekt/operacija upišite troškove kamata i otplatu glavnice. 
Ukoliko operaciju financirate vlastitim sredstvima, upišite ukupni iznos utrošenih vlastitih sredstava.  </t>
    </r>
  </si>
  <si>
    <r>
      <rPr>
        <b/>
        <vertAlign val="superscript"/>
        <sz val="11"/>
        <color theme="1"/>
        <rFont val="Calibri"/>
      </rPr>
      <t>4</t>
    </r>
    <r>
      <rPr>
        <b/>
        <sz val="11"/>
        <color theme="1"/>
        <rFont val="Calibri"/>
      </rPr>
      <t xml:space="preserve"> Ukoliko će se primljena potpora koristiti za smanjenja glavnice kredita, u godini primitka potpore uvećati otplatu glavnice za iznos primljene potpore.
Ukoliko će se primljena potpora koristiti za povrat vlastitih sredstava uloženih u operaciju, u godini primitka potpore uvećati iznos vlastitih sredstava za iznos primljene potpore.</t>
    </r>
  </si>
  <si>
    <t>U ćeliji C7 je potrebno odabrati početnu godinu ulaganja iz padajućeg popisa.</t>
  </si>
  <si>
    <t>NAPOMENA:</t>
  </si>
  <si>
    <t xml:space="preserve">Nositelji projekta koji su u sustavu PDV-a upisuju iznose bez PDV-a, a korisnici koji nisu u sustavu PDV-a upisuju iznose s uključenim PDV-om </t>
  </si>
  <si>
    <r>
      <rPr>
        <b/>
        <sz val="12"/>
        <color theme="0"/>
        <rFont val="Calibri"/>
      </rPr>
      <t>Opišite planirane primitke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>(na temelju čega planirate ostvariti planiranu prodaju i cijenu). Ukoliko se primljena potpora neće koristiti za smanjenje glavnice kredita opisati u koju svrhu se planiraju utrošiti sredstva.</t>
    </r>
  </si>
  <si>
    <r>
      <rPr>
        <b/>
        <sz val="12"/>
        <color theme="0"/>
        <rFont val="Calibri"/>
      </rPr>
      <t>Opišite izvore financiranja investicije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>(ukoliko će se operacija financirati vlastitim izvorima u potpunosti ili djelomično, obrazložiti koji su to izvori; ukoliko će se operacija financirati kreditom u potpunosti ili djelomično, opišite kreditne uvjete kao što su kamatna stopa, poček, razdoblje otplate i slično)</t>
    </r>
  </si>
  <si>
    <r>
      <rPr>
        <b/>
        <sz val="12"/>
        <color theme="0"/>
        <rFont val="Calibri"/>
      </rPr>
      <t>Opišite planirane izdatke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 xml:space="preserve">(opišite glavne operativne troškove, temeljem čega ih planirate i povežite ih s proizvodnjom/prodajom; ukoliko imate postojeće kreditne obveze vezane za operaciju, koja se provodi, navedite kreditne uvjete istih): </t>
    </r>
  </si>
  <si>
    <t>Ime i prezime odgovorne ili ovlaštene osobe Nositelja projekta - tiskano:</t>
  </si>
  <si>
    <t>______________________________________</t>
  </si>
  <si>
    <t>Mjesto i datum:</t>
  </si>
  <si>
    <t>Potpis i pečat (ako je primjenjivo):</t>
  </si>
  <si>
    <t>Napomena: Ovjera ne smije biti zasebno na posebnoj stranici</t>
  </si>
  <si>
    <t>PRIMJER: Svježa riba (kg)</t>
  </si>
  <si>
    <t>PRIMJER: Kamenice (kg)</t>
  </si>
  <si>
    <t>PRIMJER: Naknada za korištenje objekta (broj korisnika)</t>
  </si>
  <si>
    <t>FLAG-natječaj za dodjelu potpore projekta u okviru 
PRIORITETNE MJERE 1.1. „UNAPRJEĐENJE TRŽENJA PROIZVODA RIBARSTVA I AKVAKULTURE“ IZ LRSR FLAG-A LANTERNA ZA PROGRAMSKO RAZDOBLJE 2021-2027</t>
  </si>
  <si>
    <t>OBRAZAC 1.C ODRŽIVOST PROJEKTA- POSLOVNI PLAN</t>
  </si>
  <si>
    <t xml:space="preserve">Svi navedeni podaci podložni su daljnjim provjerama od strane FLAG-a i Upravljačkog tijela. 
Primici se planiraju pod pretpostavkom da sve što se proda i naplati u roku od jedne godine. Ista pretpostavka vrijedi i za izdatke, odnosno sve što se nabavi se plati u roku od godine dana.
Prodajne cijene i troškove planirati bez stope inflacije. Planirani primici i izdaci moraju imati podlogu u prethodnoj godini, ukoliko ste poslovali. Ukoliko se projekt odnosi na novu djelatnost/aktivnost ili se radi o novoosnovanom poduzeću, prethodna godina se ne popunjava.
Pod prodajom proizvoda "Prodajne količine (naziv i mjerna jedinica proizvoda) navedeni su primjeri u žutim poljima, ali nositelj projekta može navesti druge proizvode/stavke.   
Jedinice lokalne samouprave i ostali korisnici koji se neće direktno baviti prodajom proizvoda ribarstva i akvakulture, umjesto primitaka od prodaje planiraju primitke iz drugih izvora (npr. naknada za korištenje objekta i sl.), koji je predmet potpore (smije se naplaćivati do visine za pokrivanje tekućih troškova- npr. struja, voda i sl.)
Kumulativ financijskog toka mora biti pozitivan od prve do posljednje godine vijeka trajanja projekta, što dokazuje financijsku i operativnu održivost projekta.
IZNIMNO ako je nositelj projekta/partner javno tijelo ili je nositelj projekta/partner ostvario 100% jer je zadovoljio kriterije zajednički korisnik i/ili zajednički interes i/ili inovativne značajke, isti ne smije/u ostvarivati neto prihod od davanja na raspolaganje i korištenje predmeta potpore. Navedeno znači da kumulativ financijskog toka u tom slučaju mora biti pozitivan (ili na pozitivnoj nuli) od prve do pretposljednje godine vijeka trajanja projekta, te obavezno mora biti na pozitivnoj nuli u posljednjoj godini vijeka trajanja projekta, na način da se eventualno ostvareni prihod koristi za pokrivanje troškova operativnih i financijskih izdataka za predmet ulaganja za vrijeme i nakon provedbe projekta (poput troškova održavanja rezultata, radne snage, energije i sl.). U takvim slučajevima nositelj projekta/parter može umjesto primitaka od prodaje planirati primitke od naknade za korištenje predmeta ulaganja, ali samo za pokrivanje tekućih troškova.                                                                                                                                                                                                                                      Pod prodajom proizvoda "Prodajne količine" (naziv i mjerna jedinica proizvoda) navedeni su primjeri, ali nositelj projekta može navesti druge proizvode/stavke.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</si>
</sst>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4" x14ac:knownFonts="1">
    <font>
      <sz val="11"/>
      <color theme="1"/>
      <name val="Calibri"/>
      <scheme val="minor"/>
    </font>
    <font>
      <b/>
      <sz val="14"/>
      <color theme="1"/>
      <name val="Calibri"/>
    </font>
    <font>
      <b/>
      <i/>
      <sz val="12"/>
      <color theme="1"/>
      <name val="Calibri"/>
    </font>
    <font>
      <sz val="11"/>
      <name val="Calibri"/>
    </font>
    <font>
      <sz val="12"/>
      <color theme="1"/>
      <name val="Calibri"/>
    </font>
    <font>
      <sz val="11"/>
      <color rgb="FF000000"/>
      <name val="Calibri"/>
    </font>
    <font>
      <b/>
      <sz val="12"/>
      <color theme="1"/>
      <name val="Calibri"/>
    </font>
    <font>
      <i/>
      <sz val="12"/>
      <color theme="1"/>
      <name val="Calibri"/>
    </font>
    <font>
      <i/>
      <sz val="10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Calibri"/>
    </font>
    <font>
      <b/>
      <sz val="20"/>
      <color theme="1"/>
      <name val="Calibri"/>
    </font>
    <font>
      <sz val="10"/>
      <color theme="1"/>
      <name val="Arial Narrow"/>
    </font>
    <font>
      <b/>
      <i/>
      <sz val="11"/>
      <color theme="1"/>
      <name val="Calibri"/>
    </font>
    <font>
      <b/>
      <sz val="11"/>
      <color theme="1"/>
      <name val="Calibri"/>
    </font>
    <font>
      <b/>
      <sz val="11"/>
      <color theme="0"/>
      <name val="Calibri"/>
    </font>
    <font>
      <b/>
      <sz val="11"/>
      <color rgb="FFFFFFFF"/>
      <name val="Calibri"/>
    </font>
    <font>
      <b/>
      <sz val="10"/>
      <color theme="1"/>
      <name val="Calibri"/>
    </font>
    <font>
      <b/>
      <vertAlign val="superscript"/>
      <sz val="10"/>
      <color theme="1"/>
      <name val="Calibri"/>
    </font>
    <font>
      <b/>
      <vertAlign val="superscript"/>
      <sz val="11"/>
      <color theme="1"/>
      <name val="Calibri"/>
    </font>
    <font>
      <b/>
      <sz val="12"/>
      <color theme="0"/>
      <name val="Calibri"/>
    </font>
    <font>
      <b/>
      <i/>
      <sz val="11"/>
      <color theme="0"/>
      <name val="Calibri"/>
    </font>
    <font>
      <b/>
      <sz val="12"/>
      <color theme="1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2F5496"/>
        <bgColor rgb="FF2F5496"/>
      </patternFill>
    </fill>
    <fill>
      <patternFill patternType="solid">
        <fgColor rgb="FF1F3864"/>
        <bgColor rgb="FF1F3864"/>
      </patternFill>
    </fill>
    <fill>
      <patternFill patternType="solid">
        <fgColor rgb="FFDEEAF6"/>
        <bgColor rgb="FFDEEAF6"/>
      </patternFill>
    </fill>
    <fill>
      <patternFill patternType="solid">
        <fgColor rgb="FF3F3F3F"/>
        <bgColor rgb="FF3F3F3F"/>
      </patternFill>
    </fill>
    <fill>
      <patternFill patternType="solid">
        <fgColor rgb="FFC5E0B3"/>
        <bgColor rgb="FFC5E0B3"/>
      </patternFill>
    </fill>
    <fill>
      <patternFill patternType="solid">
        <fgColor rgb="FF1E4E79"/>
        <bgColor rgb="FF1E4E79"/>
      </patternFill>
    </fill>
    <fill>
      <patternFill patternType="solid">
        <fgColor rgb="FFADB9CA"/>
        <bgColor rgb="FFADB9CA"/>
      </patternFill>
    </fill>
    <fill>
      <patternFill patternType="solid">
        <fgColor rgb="FFBDD6EE"/>
        <bgColor rgb="FFBDD6EE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0" fontId="4" fillId="2" borderId="5" xfId="0" applyFont="1" applyFill="1" applyBorder="1"/>
    <xf numFmtId="1" fontId="6" fillId="3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/>
    <xf numFmtId="0" fontId="4" fillId="4" borderId="5" xfId="0" applyFont="1" applyFill="1" applyBorder="1" applyAlignment="1">
      <alignment horizontal="right" vertical="center"/>
    </xf>
    <xf numFmtId="164" fontId="2" fillId="5" borderId="5" xfId="0" applyNumberFormat="1" applyFont="1" applyFill="1" applyBorder="1" applyAlignment="1">
      <alignment horizontal="center" vertical="center"/>
    </xf>
    <xf numFmtId="164" fontId="2" fillId="6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4" fontId="2" fillId="7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/>
    <xf numFmtId="0" fontId="9" fillId="0" borderId="0" xfId="0" applyFont="1"/>
    <xf numFmtId="0" fontId="10" fillId="9" borderId="19" xfId="0" applyFont="1" applyFill="1" applyBorder="1"/>
    <xf numFmtId="0" fontId="12" fillId="2" borderId="19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2" borderId="19" xfId="0" applyFont="1" applyFill="1" applyBorder="1"/>
    <xf numFmtId="0" fontId="16" fillId="11" borderId="24" xfId="0" applyFont="1" applyFill="1" applyBorder="1" applyAlignment="1">
      <alignment horizontal="center" vertical="center" wrapText="1"/>
    </xf>
    <xf numFmtId="0" fontId="10" fillId="9" borderId="19" xfId="0" applyFont="1" applyFill="1" applyBorder="1" applyAlignment="1">
      <alignment vertical="center" wrapText="1"/>
    </xf>
    <xf numFmtId="0" fontId="17" fillId="11" borderId="24" xfId="0" applyFont="1" applyFill="1" applyBorder="1" applyAlignment="1">
      <alignment horizontal="center" vertical="center" wrapText="1"/>
    </xf>
    <xf numFmtId="0" fontId="15" fillId="12" borderId="24" xfId="0" applyFont="1" applyFill="1" applyBorder="1" applyAlignment="1">
      <alignment horizontal="left" vertical="center" wrapText="1"/>
    </xf>
    <xf numFmtId="4" fontId="15" fillId="12" borderId="24" xfId="0" applyNumberFormat="1" applyFont="1" applyFill="1" applyBorder="1" applyAlignment="1">
      <alignment horizontal="right" vertical="center" wrapText="1"/>
    </xf>
    <xf numFmtId="0" fontId="15" fillId="13" borderId="24" xfId="0" applyFont="1" applyFill="1" applyBorder="1" applyAlignment="1">
      <alignment horizontal="left" vertical="center" wrapText="1"/>
    </xf>
    <xf numFmtId="4" fontId="15" fillId="13" borderId="24" xfId="0" applyNumberFormat="1" applyFont="1" applyFill="1" applyBorder="1" applyAlignment="1">
      <alignment horizontal="right" vertical="center" wrapText="1"/>
    </xf>
    <xf numFmtId="10" fontId="15" fillId="13" borderId="24" xfId="0" applyNumberFormat="1" applyFont="1" applyFill="1" applyBorder="1" applyAlignment="1">
      <alignment horizontal="left" vertical="center" wrapText="1"/>
    </xf>
    <xf numFmtId="0" fontId="18" fillId="2" borderId="24" xfId="0" applyFont="1" applyFill="1" applyBorder="1" applyAlignment="1">
      <alignment horizontal="left" vertical="center" wrapText="1"/>
    </xf>
    <xf numFmtId="4" fontId="15" fillId="0" borderId="24" xfId="0" applyNumberFormat="1" applyFont="1" applyBorder="1" applyAlignment="1">
      <alignment horizontal="right" vertical="center" wrapText="1"/>
    </xf>
    <xf numFmtId="0" fontId="18" fillId="14" borderId="24" xfId="0" applyFont="1" applyFill="1" applyBorder="1" applyAlignment="1">
      <alignment horizontal="left" vertical="center" wrapText="1"/>
    </xf>
    <xf numFmtId="0" fontId="10" fillId="9" borderId="19" xfId="0" applyFont="1" applyFill="1" applyBorder="1" applyAlignment="1">
      <alignment vertical="center"/>
    </xf>
    <xf numFmtId="0" fontId="18" fillId="13" borderId="24" xfId="0" applyFont="1" applyFill="1" applyBorder="1" applyAlignment="1">
      <alignment vertical="center" wrapText="1"/>
    </xf>
    <xf numFmtId="0" fontId="5" fillId="9" borderId="19" xfId="0" applyFont="1" applyFill="1" applyBorder="1" applyAlignment="1">
      <alignment horizontal="left" vertical="center"/>
    </xf>
    <xf numFmtId="0" fontId="5" fillId="9" borderId="19" xfId="0" applyFont="1" applyFill="1" applyBorder="1" applyAlignment="1">
      <alignment vertical="center"/>
    </xf>
    <xf numFmtId="4" fontId="5" fillId="9" borderId="19" xfId="0" applyNumberFormat="1" applyFont="1" applyFill="1" applyBorder="1" applyAlignment="1">
      <alignment vertical="center"/>
    </xf>
    <xf numFmtId="0" fontId="15" fillId="13" borderId="24" xfId="0" applyFont="1" applyFill="1" applyBorder="1" applyAlignment="1">
      <alignment vertical="center" wrapText="1"/>
    </xf>
    <xf numFmtId="0" fontId="18" fillId="14" borderId="24" xfId="0" applyFont="1" applyFill="1" applyBorder="1" applyAlignment="1">
      <alignment vertical="center" wrapText="1"/>
    </xf>
    <xf numFmtId="0" fontId="15" fillId="12" borderId="24" xfId="0" applyFont="1" applyFill="1" applyBorder="1" applyAlignment="1">
      <alignment horizontal="right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left" vertical="center" wrapText="1"/>
    </xf>
    <xf numFmtId="0" fontId="15" fillId="2" borderId="27" xfId="0" applyFont="1" applyFill="1" applyBorder="1" applyAlignment="1">
      <alignment horizontal="center" vertical="center" wrapText="1"/>
    </xf>
    <xf numFmtId="10" fontId="15" fillId="2" borderId="27" xfId="0" applyNumberFormat="1" applyFont="1" applyFill="1" applyBorder="1" applyAlignment="1">
      <alignment horizontal="center" vertical="center" wrapText="1"/>
    </xf>
    <xf numFmtId="4" fontId="15" fillId="2" borderId="27" xfId="0" applyNumberFormat="1" applyFont="1" applyFill="1" applyBorder="1" applyAlignment="1">
      <alignment horizontal="right" vertical="center" wrapText="1"/>
    </xf>
    <xf numFmtId="10" fontId="15" fillId="2" borderId="28" xfId="0" applyNumberFormat="1" applyFont="1" applyFill="1" applyBorder="1" applyAlignment="1">
      <alignment horizontal="center" vertical="center" wrapText="1"/>
    </xf>
    <xf numFmtId="0" fontId="15" fillId="15" borderId="19" xfId="0" applyFont="1" applyFill="1" applyBorder="1" applyAlignment="1">
      <alignment horizontal="left" vertical="center" wrapText="1"/>
    </xf>
    <xf numFmtId="0" fontId="15" fillId="15" borderId="19" xfId="0" applyFont="1" applyFill="1" applyBorder="1" applyAlignment="1">
      <alignment horizontal="left" wrapText="1"/>
    </xf>
    <xf numFmtId="0" fontId="15" fillId="2" borderId="19" xfId="0" applyFont="1" applyFill="1" applyBorder="1" applyAlignment="1">
      <alignment horizontal="left" wrapText="1"/>
    </xf>
    <xf numFmtId="10" fontId="15" fillId="2" borderId="26" xfId="0" applyNumberFormat="1" applyFont="1" applyFill="1" applyBorder="1" applyAlignment="1">
      <alignment horizontal="center" vertical="center" wrapText="1"/>
    </xf>
    <xf numFmtId="4" fontId="15" fillId="2" borderId="26" xfId="0" applyNumberFormat="1" applyFont="1" applyFill="1" applyBorder="1" applyAlignment="1">
      <alignment horizontal="right" vertical="center" wrapText="1"/>
    </xf>
    <xf numFmtId="10" fontId="15" fillId="2" borderId="19" xfId="0" applyNumberFormat="1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right" vertical="center"/>
    </xf>
    <xf numFmtId="0" fontId="7" fillId="8" borderId="11" xfId="0" applyFont="1" applyFill="1" applyBorder="1" applyAlignment="1">
      <alignment horizontal="left" vertical="center" wrapText="1"/>
    </xf>
    <xf numFmtId="0" fontId="3" fillId="0" borderId="12" xfId="0" applyFont="1" applyBorder="1"/>
    <xf numFmtId="0" fontId="3" fillId="0" borderId="13" xfId="0" applyFont="1" applyBorder="1"/>
    <xf numFmtId="0" fontId="7" fillId="8" borderId="14" xfId="0" applyFont="1" applyFill="1" applyBorder="1" applyAlignment="1">
      <alignment horizontal="left" vertical="center" wrapText="1"/>
    </xf>
    <xf numFmtId="0" fontId="3" fillId="0" borderId="15" xfId="0" applyFont="1" applyBorder="1"/>
    <xf numFmtId="0" fontId="3" fillId="0" borderId="16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4" xfId="0" applyFont="1" applyBorder="1"/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6" xfId="0" applyFont="1" applyBorder="1"/>
    <xf numFmtId="0" fontId="7" fillId="8" borderId="8" xfId="0" applyFont="1" applyFill="1" applyBorder="1" applyAlignment="1">
      <alignment horizontal="left" vertical="center" wrapText="1"/>
    </xf>
    <xf numFmtId="0" fontId="3" fillId="0" borderId="9" xfId="0" applyFont="1" applyBorder="1"/>
    <xf numFmtId="0" fontId="3" fillId="0" borderId="10" xfId="0" applyFont="1" applyBorder="1"/>
    <xf numFmtId="0" fontId="15" fillId="2" borderId="39" xfId="0" applyFont="1" applyFill="1" applyBorder="1" applyAlignment="1">
      <alignment horizontal="right" vertical="center"/>
    </xf>
    <xf numFmtId="0" fontId="3" fillId="0" borderId="40" xfId="0" applyFont="1" applyBorder="1"/>
    <xf numFmtId="0" fontId="3" fillId="0" borderId="41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44" xfId="0" applyFont="1" applyBorder="1"/>
    <xf numFmtId="0" fontId="14" fillId="0" borderId="0" xfId="0" applyFont="1" applyAlignment="1">
      <alignment horizontal="right"/>
    </xf>
    <xf numFmtId="0" fontId="15" fillId="15" borderId="31" xfId="0" applyFont="1" applyFill="1" applyBorder="1" applyAlignment="1">
      <alignment horizontal="left" vertical="center" wrapText="1"/>
    </xf>
    <xf numFmtId="0" fontId="3" fillId="0" borderId="32" xfId="0" applyFont="1" applyBorder="1"/>
    <xf numFmtId="0" fontId="16" fillId="11" borderId="33" xfId="0" applyFont="1" applyFill="1" applyBorder="1" applyAlignment="1">
      <alignment horizontal="left" vertical="center" wrapText="1"/>
    </xf>
    <xf numFmtId="0" fontId="3" fillId="0" borderId="34" xfId="0" applyFont="1" applyBorder="1"/>
    <xf numFmtId="0" fontId="3" fillId="0" borderId="35" xfId="0" applyFont="1" applyBorder="1"/>
    <xf numFmtId="4" fontId="4" fillId="0" borderId="36" xfId="0" applyNumberFormat="1" applyFont="1" applyBorder="1" applyAlignment="1">
      <alignment horizontal="left" vertical="top" wrapText="1"/>
    </xf>
    <xf numFmtId="0" fontId="3" fillId="0" borderId="36" xfId="0" applyFont="1" applyBorder="1"/>
    <xf numFmtId="0" fontId="3" fillId="0" borderId="37" xfId="0" applyFont="1" applyBorder="1"/>
    <xf numFmtId="4" fontId="10" fillId="0" borderId="36" xfId="0" applyNumberFormat="1" applyFont="1" applyBorder="1" applyAlignment="1">
      <alignment horizontal="left" vertical="top" wrapText="1"/>
    </xf>
    <xf numFmtId="0" fontId="3" fillId="0" borderId="38" xfId="0" applyFont="1" applyBorder="1"/>
    <xf numFmtId="0" fontId="15" fillId="15" borderId="17" xfId="0" applyFont="1" applyFill="1" applyBorder="1" applyAlignment="1">
      <alignment horizontal="left" vertical="center" wrapText="1"/>
    </xf>
    <xf numFmtId="0" fontId="3" fillId="0" borderId="18" xfId="0" applyFont="1" applyBorder="1"/>
    <xf numFmtId="0" fontId="15" fillId="15" borderId="29" xfId="0" applyFont="1" applyFill="1" applyBorder="1" applyAlignment="1">
      <alignment horizontal="left" vertical="center" wrapText="1"/>
    </xf>
    <xf numFmtId="0" fontId="3" fillId="0" borderId="30" xfId="0" applyFont="1" applyBorder="1"/>
    <xf numFmtId="0" fontId="16" fillId="11" borderId="23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10" fillId="2" borderId="1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3" fillId="10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22" xfId="0" applyFont="1" applyBorder="1"/>
    <xf numFmtId="0" fontId="14" fillId="2" borderId="20" xfId="0" applyFont="1" applyFill="1" applyBorder="1" applyAlignment="1">
      <alignment horizontal="left" vertical="top" wrapText="1"/>
    </xf>
    <xf numFmtId="0" fontId="15" fillId="2" borderId="17" xfId="0" applyFont="1" applyFill="1" applyBorder="1" applyAlignment="1">
      <alignment horizontal="left" wrapText="1"/>
    </xf>
  </cellXfs>
  <cellStyles count="1">
    <cellStyle name="Normalno" xfId="0" builtinId="0"/>
  </cellStyles>
  <dxfs count="3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923925</xdr:colOff>
          <xdr:row>0</xdr:row>
          <xdr:rowOff>76200</xdr:rowOff>
        </xdr:from>
        <xdr:to>
          <xdr:col>0</xdr:col>
          <xdr:colOff>923925</xdr:colOff>
          <xdr:row>2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1179063</xdr:colOff>
      <xdr:row>0</xdr:row>
      <xdr:rowOff>47626</xdr:rowOff>
    </xdr:from>
    <xdr:to>
      <xdr:col>5</xdr:col>
      <xdr:colOff>485775</xdr:colOff>
      <xdr:row>0</xdr:row>
      <xdr:rowOff>474030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2AB11356-065A-4AD6-81E1-24D4F434E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9063" y="47626"/>
          <a:ext cx="6717162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000"/>
  <sheetViews>
    <sheetView tabSelected="1" workbookViewId="0"/>
  </sheetViews>
  <sheetFormatPr defaultColWidth="14.42578125" defaultRowHeight="15" customHeight="1" x14ac:dyDescent="0.25"/>
  <cols>
    <col min="1" max="9" width="8.7109375" customWidth="1"/>
    <col min="10" max="10" width="28.85546875" customWidth="1"/>
    <col min="11" max="26" width="8.7109375" customWidth="1"/>
  </cols>
  <sheetData>
    <row r="2" spans="1:18" ht="18.75" x14ac:dyDescent="0.3">
      <c r="A2" s="1" t="s">
        <v>0</v>
      </c>
    </row>
    <row r="3" spans="1:18" ht="15" customHeight="1" x14ac:dyDescent="0.25">
      <c r="A3" s="64" t="s">
        <v>1</v>
      </c>
      <c r="B3" s="65"/>
      <c r="C3" s="2"/>
      <c r="D3" s="2"/>
      <c r="E3" s="2"/>
      <c r="F3" s="2"/>
      <c r="G3" s="2"/>
      <c r="H3" s="2"/>
      <c r="I3" s="2"/>
      <c r="J3" s="3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66"/>
      <c r="B4" s="67"/>
      <c r="C4" s="5"/>
      <c r="D4" s="68" t="s">
        <v>2</v>
      </c>
      <c r="E4" s="67"/>
      <c r="F4" s="67"/>
      <c r="G4" s="67"/>
      <c r="H4" s="67"/>
      <c r="I4" s="67"/>
      <c r="J4" s="69"/>
      <c r="K4" s="4"/>
      <c r="L4" s="4"/>
      <c r="M4" s="4"/>
      <c r="N4" s="4"/>
      <c r="O4" s="4"/>
      <c r="P4" s="4"/>
      <c r="Q4" s="4"/>
      <c r="R4" s="4"/>
    </row>
    <row r="5" spans="1:18" ht="15" customHeight="1" x14ac:dyDescent="0.25">
      <c r="A5" s="66"/>
      <c r="B5" s="67"/>
      <c r="C5" s="6"/>
      <c r="D5" s="70"/>
      <c r="E5" s="67"/>
      <c r="F5" s="67"/>
      <c r="G5" s="67"/>
      <c r="H5" s="67"/>
      <c r="I5" s="67"/>
      <c r="J5" s="69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66"/>
      <c r="B6" s="67"/>
      <c r="C6" s="7"/>
      <c r="D6" s="8"/>
      <c r="E6" s="8"/>
      <c r="F6" s="8"/>
      <c r="G6" s="9"/>
      <c r="H6" s="9"/>
      <c r="I6" s="9"/>
      <c r="J6" s="10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66"/>
      <c r="B7" s="67"/>
      <c r="C7" s="11"/>
      <c r="D7" s="68" t="s">
        <v>3</v>
      </c>
      <c r="E7" s="67"/>
      <c r="F7" s="67"/>
      <c r="G7" s="67"/>
      <c r="H7" s="67"/>
      <c r="I7" s="67"/>
      <c r="J7" s="69"/>
      <c r="K7" s="4"/>
      <c r="L7" s="4"/>
      <c r="M7" s="4"/>
      <c r="N7" s="4"/>
      <c r="O7" s="4"/>
      <c r="P7" s="4"/>
      <c r="Q7" s="4"/>
      <c r="R7" s="4"/>
    </row>
    <row r="8" spans="1:18" ht="15" customHeight="1" x14ac:dyDescent="0.25">
      <c r="A8" s="66"/>
      <c r="B8" s="67"/>
      <c r="C8" s="12"/>
      <c r="D8" s="70"/>
      <c r="E8" s="67"/>
      <c r="F8" s="67"/>
      <c r="G8" s="67"/>
      <c r="H8" s="67"/>
      <c r="I8" s="67"/>
      <c r="J8" s="69"/>
      <c r="K8" s="4"/>
      <c r="L8" s="4"/>
      <c r="M8" s="4"/>
      <c r="N8" s="4"/>
      <c r="O8" s="4"/>
      <c r="P8" s="4"/>
      <c r="Q8" s="4"/>
      <c r="R8" s="4"/>
    </row>
    <row r="9" spans="1:18" ht="15" customHeight="1" x14ac:dyDescent="0.25">
      <c r="A9" s="66"/>
      <c r="B9" s="67"/>
      <c r="C9" s="13"/>
      <c r="D9" s="14"/>
      <c r="E9" s="15"/>
      <c r="F9" s="15"/>
      <c r="G9" s="15"/>
      <c r="H9" s="15"/>
      <c r="I9" s="15"/>
      <c r="J9" s="16"/>
      <c r="K9" s="4"/>
      <c r="L9" s="4"/>
      <c r="M9" s="4"/>
      <c r="N9" s="4"/>
      <c r="O9" s="4"/>
      <c r="P9" s="4"/>
      <c r="Q9" s="4"/>
      <c r="R9" s="4"/>
    </row>
    <row r="10" spans="1:18" ht="15" customHeight="1" x14ac:dyDescent="0.25">
      <c r="A10" s="66"/>
      <c r="B10" s="67"/>
      <c r="C10" s="17"/>
      <c r="D10" s="14"/>
      <c r="E10" s="15"/>
      <c r="F10" s="15"/>
      <c r="G10" s="15"/>
      <c r="H10" s="15"/>
      <c r="I10" s="15"/>
      <c r="J10" s="16"/>
      <c r="K10" s="4"/>
      <c r="L10" s="4"/>
      <c r="M10" s="4"/>
      <c r="N10" s="4"/>
      <c r="O10" s="4"/>
      <c r="P10" s="4"/>
      <c r="Q10" s="4"/>
      <c r="R10" s="4"/>
    </row>
    <row r="11" spans="1:18" ht="15" customHeight="1" x14ac:dyDescent="0.25">
      <c r="A11" s="66"/>
      <c r="B11" s="67"/>
      <c r="C11" s="9"/>
      <c r="D11" s="9"/>
      <c r="E11" s="9"/>
      <c r="F11" s="9"/>
      <c r="G11" s="9"/>
      <c r="H11" s="9"/>
      <c r="I11" s="9"/>
      <c r="J11" s="10"/>
      <c r="K11" s="4"/>
      <c r="L11" s="4"/>
      <c r="M11" s="4"/>
      <c r="N11" s="4"/>
      <c r="O11" s="4"/>
      <c r="P11" s="4"/>
      <c r="Q11" s="4"/>
      <c r="R11" s="4"/>
    </row>
    <row r="12" spans="1:18" ht="66" customHeight="1" x14ac:dyDescent="0.25">
      <c r="A12" s="71" t="s">
        <v>4</v>
      </c>
      <c r="B12" s="72"/>
      <c r="C12" s="72"/>
      <c r="D12" s="72"/>
      <c r="E12" s="72"/>
      <c r="F12" s="72"/>
      <c r="G12" s="72"/>
      <c r="H12" s="72"/>
      <c r="I12" s="72"/>
      <c r="J12" s="73"/>
      <c r="K12" s="18"/>
      <c r="L12" s="18"/>
      <c r="M12" s="18"/>
      <c r="N12" s="18"/>
      <c r="O12" s="18"/>
      <c r="P12" s="18"/>
      <c r="Q12" s="18"/>
      <c r="R12" s="18"/>
    </row>
    <row r="13" spans="1:18" ht="35.25" customHeight="1" x14ac:dyDescent="0.25">
      <c r="A13" s="58" t="s">
        <v>5</v>
      </c>
      <c r="B13" s="59"/>
      <c r="C13" s="59"/>
      <c r="D13" s="59"/>
      <c r="E13" s="59"/>
      <c r="F13" s="59"/>
      <c r="G13" s="59"/>
      <c r="H13" s="59"/>
      <c r="I13" s="59"/>
      <c r="J13" s="60"/>
      <c r="K13" s="18"/>
      <c r="L13" s="18"/>
      <c r="M13" s="18"/>
      <c r="N13" s="18"/>
      <c r="O13" s="18"/>
      <c r="P13" s="18"/>
      <c r="Q13" s="18"/>
      <c r="R13" s="18"/>
    </row>
    <row r="14" spans="1:18" ht="15" customHeight="1" x14ac:dyDescent="0.25">
      <c r="A14" s="58" t="s">
        <v>6</v>
      </c>
      <c r="B14" s="59"/>
      <c r="C14" s="59"/>
      <c r="D14" s="59"/>
      <c r="E14" s="59"/>
      <c r="F14" s="59"/>
      <c r="G14" s="59"/>
      <c r="H14" s="59"/>
      <c r="I14" s="59"/>
      <c r="J14" s="60"/>
      <c r="K14" s="18"/>
      <c r="L14" s="18"/>
      <c r="M14" s="18"/>
      <c r="N14" s="18"/>
      <c r="O14" s="18"/>
      <c r="P14" s="18"/>
      <c r="Q14" s="18"/>
      <c r="R14" s="18"/>
    </row>
    <row r="15" spans="1:18" ht="47.25" customHeight="1" x14ac:dyDescent="0.25">
      <c r="A15" s="58" t="s">
        <v>7</v>
      </c>
      <c r="B15" s="59"/>
      <c r="C15" s="59"/>
      <c r="D15" s="59"/>
      <c r="E15" s="59"/>
      <c r="F15" s="59"/>
      <c r="G15" s="59"/>
      <c r="H15" s="59"/>
      <c r="I15" s="59"/>
      <c r="J15" s="60"/>
      <c r="K15" s="19"/>
      <c r="L15" s="19"/>
      <c r="M15" s="19"/>
      <c r="N15" s="19"/>
      <c r="O15" s="19"/>
      <c r="P15" s="19"/>
      <c r="Q15" s="19"/>
      <c r="R15" s="19"/>
    </row>
    <row r="16" spans="1:18" ht="36.75" customHeight="1" x14ac:dyDescent="0.25">
      <c r="A16" s="61" t="s">
        <v>8</v>
      </c>
      <c r="B16" s="62"/>
      <c r="C16" s="62"/>
      <c r="D16" s="62"/>
      <c r="E16" s="62"/>
      <c r="F16" s="62"/>
      <c r="G16" s="62"/>
      <c r="H16" s="62"/>
      <c r="I16" s="62"/>
      <c r="J16" s="63"/>
      <c r="K16" s="18"/>
      <c r="L16" s="18"/>
      <c r="M16" s="18"/>
      <c r="N16" s="18"/>
      <c r="O16" s="18"/>
      <c r="P16" s="18"/>
      <c r="Q16" s="18"/>
      <c r="R16" s="18"/>
    </row>
    <row r="17" spans="1:10" ht="15.75" x14ac:dyDescent="0.25">
      <c r="A17" s="20" t="s">
        <v>9</v>
      </c>
      <c r="B17" s="20"/>
      <c r="C17" s="20"/>
      <c r="D17" s="20"/>
      <c r="E17" s="9"/>
      <c r="F17" s="9"/>
      <c r="G17" s="9"/>
      <c r="H17" s="9"/>
      <c r="I17" s="9"/>
      <c r="J17" s="9"/>
    </row>
    <row r="21" spans="1:10" ht="15.75" hidden="1" customHeight="1" x14ac:dyDescent="0.25">
      <c r="A21" s="21">
        <v>2023</v>
      </c>
    </row>
    <row r="22" spans="1:10" ht="15.75" hidden="1" customHeight="1" x14ac:dyDescent="0.25">
      <c r="A22" s="21">
        <v>2024</v>
      </c>
    </row>
    <row r="23" spans="1:10" ht="15.75" hidden="1" customHeight="1" x14ac:dyDescent="0.25">
      <c r="A23" s="21">
        <v>2025</v>
      </c>
    </row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14:J14"/>
    <mergeCell ref="A15:J15"/>
    <mergeCell ref="A16:J16"/>
    <mergeCell ref="A3:B11"/>
    <mergeCell ref="D4:J5"/>
    <mergeCell ref="D7:J8"/>
    <mergeCell ref="A12:J12"/>
    <mergeCell ref="A13:J13"/>
  </mergeCells>
  <pageMargins left="0.7" right="0.7" top="0.75" bottom="0.75" header="0" footer="0"/>
  <pageSetup paperSize="9" scale="7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opLeftCell="A55" workbookViewId="0">
      <selection activeCell="A4" sqref="A4:L4"/>
    </sheetView>
  </sheetViews>
  <sheetFormatPr defaultColWidth="14.42578125" defaultRowHeight="15" customHeight="1" x14ac:dyDescent="0.25"/>
  <cols>
    <col min="1" max="1" width="37.7109375" customWidth="1"/>
    <col min="2" max="2" width="18.140625" customWidth="1"/>
    <col min="3" max="12" width="18.42578125" customWidth="1"/>
    <col min="13" max="13" width="7.42578125" customWidth="1"/>
    <col min="14" max="14" width="9.140625" customWidth="1"/>
    <col min="15" max="15" width="9.140625" hidden="1" customWidth="1"/>
    <col min="16" max="16" width="20.5703125" hidden="1" customWidth="1"/>
    <col min="17" max="19" width="9.140625" hidden="1" customWidth="1"/>
    <col min="20" max="20" width="35.42578125" hidden="1" customWidth="1"/>
    <col min="21" max="23" width="9.140625" hidden="1" customWidth="1"/>
    <col min="24" max="24" width="58.85546875" hidden="1" customWidth="1"/>
    <col min="25" max="26" width="9.140625" customWidth="1"/>
  </cols>
  <sheetData>
    <row r="1" spans="1:26" ht="50.25" customHeight="1" x14ac:dyDescent="0.25">
      <c r="A1" s="97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9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21" x14ac:dyDescent="0.35">
      <c r="A2" s="98" t="s">
        <v>62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31.5" customHeight="1" x14ac:dyDescent="0.25">
      <c r="A3" s="99" t="s">
        <v>61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/>
      <c r="M3" s="23"/>
      <c r="N3" s="22"/>
      <c r="O3" s="22"/>
      <c r="P3" s="22"/>
      <c r="Q3" s="22"/>
      <c r="R3" s="22"/>
      <c r="S3" s="22" t="s">
        <v>10</v>
      </c>
      <c r="T3" s="22">
        <v>2018</v>
      </c>
      <c r="U3" s="22"/>
      <c r="V3" s="22">
        <v>1</v>
      </c>
      <c r="W3" s="22"/>
      <c r="X3" s="24" t="s">
        <v>11</v>
      </c>
      <c r="Y3" s="22"/>
      <c r="Z3" s="22"/>
    </row>
    <row r="4" spans="1:26" ht="232.5" customHeight="1" x14ac:dyDescent="0.25">
      <c r="A4" s="102" t="s">
        <v>63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1"/>
      <c r="M4" s="23"/>
      <c r="N4" s="22"/>
      <c r="O4" s="22"/>
      <c r="P4" s="22"/>
      <c r="Q4" s="22"/>
      <c r="R4" s="22"/>
      <c r="S4" s="22"/>
      <c r="T4" s="22">
        <v>2019</v>
      </c>
      <c r="U4" s="22"/>
      <c r="V4" s="22"/>
      <c r="W4" s="22"/>
      <c r="X4" s="24"/>
      <c r="Y4" s="22"/>
      <c r="Z4" s="22"/>
    </row>
    <row r="5" spans="1:26" ht="17.25" customHeight="1" x14ac:dyDescent="0.25">
      <c r="A5" s="103" t="s">
        <v>12</v>
      </c>
      <c r="B5" s="59"/>
      <c r="C5" s="59"/>
      <c r="D5" s="59"/>
      <c r="E5" s="59"/>
      <c r="F5" s="59"/>
      <c r="G5" s="59"/>
      <c r="H5" s="59"/>
      <c r="I5" s="59"/>
      <c r="J5" s="92"/>
      <c r="K5" s="25"/>
      <c r="L5" s="25"/>
      <c r="M5" s="25"/>
      <c r="N5" s="22"/>
      <c r="O5" s="22"/>
      <c r="P5" s="22"/>
      <c r="Q5" s="22"/>
      <c r="R5" s="22"/>
      <c r="S5" s="22" t="s">
        <v>13</v>
      </c>
      <c r="T5" s="22">
        <v>2020</v>
      </c>
      <c r="U5" s="22"/>
      <c r="V5" s="22">
        <v>2</v>
      </c>
      <c r="W5" s="22"/>
      <c r="X5" s="24" t="s">
        <v>14</v>
      </c>
      <c r="Y5" s="22"/>
      <c r="Z5" s="22"/>
    </row>
    <row r="6" spans="1:26" x14ac:dyDescent="0.25">
      <c r="A6" s="95" t="s">
        <v>15</v>
      </c>
      <c r="B6" s="95" t="s">
        <v>16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5"/>
      <c r="N6" s="22"/>
      <c r="O6" s="22"/>
      <c r="P6" s="27"/>
      <c r="Q6" s="22"/>
      <c r="R6" s="22"/>
      <c r="S6" s="22"/>
      <c r="T6" s="22"/>
      <c r="U6" s="22"/>
      <c r="V6" s="22">
        <v>3</v>
      </c>
      <c r="W6" s="22"/>
      <c r="X6" s="22"/>
      <c r="Y6" s="22"/>
      <c r="Z6" s="22"/>
    </row>
    <row r="7" spans="1:26" x14ac:dyDescent="0.25">
      <c r="A7" s="96"/>
      <c r="B7" s="96"/>
      <c r="C7" s="28">
        <v>2023</v>
      </c>
      <c r="D7" s="26">
        <f t="shared" ref="D7:L7" si="0">C7+1</f>
        <v>2024</v>
      </c>
      <c r="E7" s="26">
        <f t="shared" si="0"/>
        <v>2025</v>
      </c>
      <c r="F7" s="26">
        <f t="shared" si="0"/>
        <v>2026</v>
      </c>
      <c r="G7" s="26">
        <f t="shared" si="0"/>
        <v>2027</v>
      </c>
      <c r="H7" s="26">
        <f t="shared" si="0"/>
        <v>2028</v>
      </c>
      <c r="I7" s="26">
        <f t="shared" si="0"/>
        <v>2029</v>
      </c>
      <c r="J7" s="26">
        <f t="shared" si="0"/>
        <v>2030</v>
      </c>
      <c r="K7" s="26">
        <f t="shared" si="0"/>
        <v>2031</v>
      </c>
      <c r="L7" s="26">
        <f t="shared" si="0"/>
        <v>2032</v>
      </c>
      <c r="M7" s="25"/>
      <c r="N7" s="22"/>
      <c r="O7" s="22"/>
      <c r="P7" s="27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x14ac:dyDescent="0.25">
      <c r="A8" s="29" t="s">
        <v>17</v>
      </c>
      <c r="B8" s="30">
        <f t="shared" ref="B8:L8" si="1">B9+B24+B26</f>
        <v>0</v>
      </c>
      <c r="C8" s="30">
        <f t="shared" si="1"/>
        <v>0</v>
      </c>
      <c r="D8" s="30">
        <f t="shared" si="1"/>
        <v>0</v>
      </c>
      <c r="E8" s="30">
        <f t="shared" si="1"/>
        <v>0</v>
      </c>
      <c r="F8" s="30">
        <f t="shared" si="1"/>
        <v>0</v>
      </c>
      <c r="G8" s="30">
        <f t="shared" si="1"/>
        <v>0</v>
      </c>
      <c r="H8" s="30">
        <f t="shared" si="1"/>
        <v>0</v>
      </c>
      <c r="I8" s="30">
        <f t="shared" si="1"/>
        <v>0</v>
      </c>
      <c r="J8" s="30">
        <f t="shared" si="1"/>
        <v>0</v>
      </c>
      <c r="K8" s="30">
        <f t="shared" si="1"/>
        <v>0</v>
      </c>
      <c r="L8" s="30">
        <f t="shared" si="1"/>
        <v>0</v>
      </c>
      <c r="M8" s="25"/>
      <c r="N8" s="22"/>
      <c r="O8" s="22"/>
      <c r="P8" s="27"/>
      <c r="Q8" s="22"/>
      <c r="R8" s="22"/>
      <c r="S8" s="22"/>
      <c r="T8" s="22"/>
      <c r="U8" s="22"/>
      <c r="V8" s="22">
        <v>4</v>
      </c>
      <c r="W8" s="22"/>
      <c r="X8" s="22"/>
      <c r="Y8" s="22"/>
      <c r="Z8" s="22"/>
    </row>
    <row r="9" spans="1:26" x14ac:dyDescent="0.25">
      <c r="A9" s="31" t="s">
        <v>18</v>
      </c>
      <c r="B9" s="32">
        <f t="shared" ref="B9:L9" si="2">(B11*B18)+(B12*B19)+ (B13*B20)+(B14*B21)+(B15*B22)+(B16*B23)</f>
        <v>0</v>
      </c>
      <c r="C9" s="32">
        <f t="shared" si="2"/>
        <v>0</v>
      </c>
      <c r="D9" s="32">
        <f t="shared" si="2"/>
        <v>0</v>
      </c>
      <c r="E9" s="32">
        <f t="shared" si="2"/>
        <v>0</v>
      </c>
      <c r="F9" s="32">
        <f t="shared" si="2"/>
        <v>0</v>
      </c>
      <c r="G9" s="32">
        <f t="shared" si="2"/>
        <v>0</v>
      </c>
      <c r="H9" s="32">
        <f t="shared" si="2"/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  <c r="M9" s="25"/>
      <c r="N9" s="22"/>
      <c r="O9" s="22"/>
      <c r="P9" s="22"/>
      <c r="Q9" s="22"/>
      <c r="R9" s="22"/>
      <c r="S9" s="22"/>
      <c r="T9" s="22"/>
      <c r="U9" s="22"/>
      <c r="V9" s="22">
        <v>5</v>
      </c>
      <c r="W9" s="22"/>
      <c r="X9" s="22"/>
      <c r="Y9" s="22"/>
      <c r="Z9" s="22"/>
    </row>
    <row r="10" spans="1:26" ht="36.75" customHeight="1" x14ac:dyDescent="0.25">
      <c r="A10" s="33" t="s">
        <v>19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5"/>
      <c r="N10" s="22"/>
      <c r="O10" s="22"/>
      <c r="P10" s="22"/>
      <c r="Q10" s="22"/>
      <c r="R10" s="22"/>
      <c r="S10" s="22"/>
      <c r="T10" s="22"/>
      <c r="U10" s="22"/>
      <c r="V10" s="22">
        <v>6</v>
      </c>
      <c r="W10" s="22"/>
      <c r="X10" s="22"/>
      <c r="Y10" s="22"/>
      <c r="Z10" s="22"/>
    </row>
    <row r="11" spans="1:26" x14ac:dyDescent="0.25">
      <c r="A11" s="34" t="s">
        <v>58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25"/>
      <c r="N11" s="22"/>
      <c r="O11" s="22"/>
      <c r="P11" s="22"/>
      <c r="Q11" s="22"/>
      <c r="R11" s="22"/>
      <c r="S11" s="22"/>
      <c r="T11" s="22"/>
      <c r="U11" s="22"/>
      <c r="V11" s="22">
        <v>7</v>
      </c>
      <c r="W11" s="22"/>
      <c r="X11" s="22"/>
      <c r="Y11" s="22"/>
      <c r="Z11" s="22"/>
    </row>
    <row r="12" spans="1:26" x14ac:dyDescent="0.25">
      <c r="A12" s="34" t="s">
        <v>59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25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25.5" x14ac:dyDescent="0.25">
      <c r="A13" s="34" t="s">
        <v>60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25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2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25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25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x14ac:dyDescent="0.25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25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x14ac:dyDescent="0.25">
      <c r="A17" s="33" t="s">
        <v>20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5"/>
      <c r="N17" s="22"/>
      <c r="O17" s="22"/>
      <c r="P17" s="22"/>
      <c r="Q17" s="22"/>
      <c r="R17" s="22"/>
      <c r="S17" s="22"/>
      <c r="T17" s="22"/>
      <c r="U17" s="22"/>
      <c r="V17" s="22">
        <v>8</v>
      </c>
      <c r="W17" s="22"/>
      <c r="X17" s="22"/>
      <c r="Y17" s="22"/>
      <c r="Z17" s="22"/>
    </row>
    <row r="18" spans="1:26" x14ac:dyDescent="0.25">
      <c r="A18" s="34" t="s">
        <v>58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25"/>
      <c r="N18" s="22"/>
      <c r="O18" s="22"/>
      <c r="P18" s="27"/>
      <c r="Q18" s="27"/>
      <c r="R18" s="27"/>
      <c r="S18" s="22"/>
      <c r="T18" s="22"/>
      <c r="U18" s="22"/>
      <c r="V18" s="22">
        <v>9</v>
      </c>
      <c r="W18" s="22"/>
      <c r="X18" s="22"/>
      <c r="Y18" s="22"/>
      <c r="Z18" s="22"/>
    </row>
    <row r="19" spans="1:26" x14ac:dyDescent="0.25">
      <c r="A19" s="34" t="s">
        <v>59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25"/>
      <c r="N19" s="22"/>
      <c r="O19" s="22"/>
      <c r="P19" s="27"/>
      <c r="Q19" s="27"/>
      <c r="R19" s="27"/>
      <c r="S19" s="22"/>
      <c r="T19" s="22"/>
      <c r="U19" s="22"/>
      <c r="V19" s="22"/>
      <c r="W19" s="22"/>
      <c r="X19" s="22"/>
      <c r="Y19" s="22"/>
      <c r="Z19" s="22"/>
    </row>
    <row r="20" spans="1:26" ht="25.5" x14ac:dyDescent="0.25">
      <c r="A20" s="34" t="s">
        <v>60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25"/>
      <c r="N20" s="22"/>
      <c r="O20" s="22"/>
      <c r="P20" s="27"/>
      <c r="Q20" s="27"/>
      <c r="R20" s="27"/>
      <c r="S20" s="22"/>
      <c r="T20" s="22"/>
      <c r="U20" s="22"/>
      <c r="V20" s="22"/>
      <c r="W20" s="22"/>
      <c r="X20" s="22"/>
      <c r="Y20" s="22"/>
      <c r="Z20" s="22"/>
    </row>
    <row r="21" spans="1:26" ht="15.75" customHeight="1" x14ac:dyDescent="0.2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25"/>
      <c r="N21" s="22"/>
      <c r="O21" s="22"/>
      <c r="P21" s="27"/>
      <c r="Q21" s="27"/>
      <c r="R21" s="27"/>
      <c r="S21" s="22"/>
      <c r="T21" s="22"/>
      <c r="U21" s="22"/>
      <c r="V21" s="22"/>
      <c r="W21" s="22"/>
      <c r="X21" s="22"/>
      <c r="Y21" s="22"/>
      <c r="Z21" s="22"/>
    </row>
    <row r="22" spans="1:26" ht="15.75" customHeight="1" x14ac:dyDescent="0.25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25"/>
      <c r="N22" s="22"/>
      <c r="O22" s="22"/>
      <c r="P22" s="27"/>
      <c r="Q22" s="27"/>
      <c r="R22" s="27"/>
      <c r="S22" s="22"/>
      <c r="T22" s="22"/>
      <c r="U22" s="22"/>
      <c r="V22" s="22"/>
      <c r="W22" s="22"/>
      <c r="X22" s="22"/>
      <c r="Y22" s="22"/>
      <c r="Z22" s="22"/>
    </row>
    <row r="23" spans="1:26" ht="15" customHeight="1" x14ac:dyDescent="0.25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25"/>
      <c r="N23" s="22"/>
      <c r="O23" s="22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</row>
    <row r="24" spans="1:26" ht="15.75" customHeight="1" x14ac:dyDescent="0.25">
      <c r="A24" s="31" t="s">
        <v>21</v>
      </c>
      <c r="B24" s="32"/>
      <c r="C24" s="32">
        <f t="shared" ref="C24:L24" si="3">C25</f>
        <v>0</v>
      </c>
      <c r="D24" s="32">
        <f t="shared" si="3"/>
        <v>0</v>
      </c>
      <c r="E24" s="32">
        <f t="shared" si="3"/>
        <v>0</v>
      </c>
      <c r="F24" s="32">
        <f t="shared" si="3"/>
        <v>0</v>
      </c>
      <c r="G24" s="32">
        <f t="shared" si="3"/>
        <v>0</v>
      </c>
      <c r="H24" s="32">
        <f t="shared" si="3"/>
        <v>0</v>
      </c>
      <c r="I24" s="32">
        <f t="shared" si="3"/>
        <v>0</v>
      </c>
      <c r="J24" s="32">
        <f t="shared" si="3"/>
        <v>0</v>
      </c>
      <c r="K24" s="32">
        <f t="shared" si="3"/>
        <v>0</v>
      </c>
      <c r="L24" s="32">
        <f t="shared" si="3"/>
        <v>0</v>
      </c>
      <c r="M24" s="25"/>
      <c r="N24" s="22"/>
      <c r="O24" s="22"/>
      <c r="P24" s="27"/>
      <c r="Q24" s="27"/>
      <c r="R24" s="27"/>
      <c r="S24" s="22"/>
      <c r="T24" s="22"/>
      <c r="U24" s="22"/>
      <c r="V24" s="22">
        <v>10</v>
      </c>
      <c r="W24" s="22"/>
      <c r="X24" s="22"/>
      <c r="Y24" s="22"/>
      <c r="Z24" s="22"/>
    </row>
    <row r="25" spans="1:26" ht="15.75" customHeight="1" x14ac:dyDescent="0.25">
      <c r="A25" s="36" t="s">
        <v>22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25"/>
      <c r="N25" s="22"/>
      <c r="O25" s="22"/>
      <c r="P25" s="37"/>
      <c r="Q25" s="37"/>
      <c r="R25" s="37"/>
      <c r="S25" s="22"/>
      <c r="T25" s="22"/>
      <c r="U25" s="22"/>
      <c r="V25" s="22">
        <v>11</v>
      </c>
      <c r="W25" s="22"/>
      <c r="X25" s="22"/>
      <c r="Y25" s="22"/>
      <c r="Z25" s="22"/>
    </row>
    <row r="26" spans="1:26" ht="15.75" customHeight="1" x14ac:dyDescent="0.25">
      <c r="A26" s="31" t="s">
        <v>23</v>
      </c>
      <c r="B26" s="32"/>
      <c r="C26" s="32">
        <f t="shared" ref="C26:L26" si="4">C27+C28</f>
        <v>0</v>
      </c>
      <c r="D26" s="32">
        <f t="shared" si="4"/>
        <v>0</v>
      </c>
      <c r="E26" s="32">
        <f t="shared" si="4"/>
        <v>0</v>
      </c>
      <c r="F26" s="32">
        <f t="shared" si="4"/>
        <v>0</v>
      </c>
      <c r="G26" s="32">
        <f t="shared" si="4"/>
        <v>0</v>
      </c>
      <c r="H26" s="32">
        <f t="shared" si="4"/>
        <v>0</v>
      </c>
      <c r="I26" s="32">
        <f t="shared" si="4"/>
        <v>0</v>
      </c>
      <c r="J26" s="32">
        <f t="shared" si="4"/>
        <v>0</v>
      </c>
      <c r="K26" s="32">
        <f t="shared" si="4"/>
        <v>0</v>
      </c>
      <c r="L26" s="32">
        <f t="shared" si="4"/>
        <v>0</v>
      </c>
      <c r="M26" s="25"/>
      <c r="N26" s="22"/>
      <c r="O26" s="22"/>
      <c r="P26" s="37"/>
      <c r="Q26" s="37"/>
      <c r="R26" s="37"/>
      <c r="S26" s="22"/>
      <c r="T26" s="22"/>
      <c r="U26" s="22"/>
      <c r="V26" s="22"/>
      <c r="W26" s="22"/>
      <c r="X26" s="22"/>
      <c r="Y26" s="22"/>
      <c r="Z26" s="22"/>
    </row>
    <row r="27" spans="1:26" ht="15.75" customHeight="1" x14ac:dyDescent="0.25">
      <c r="A27" s="38" t="s">
        <v>24</v>
      </c>
      <c r="B27" s="35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25"/>
      <c r="N27" s="22"/>
      <c r="O27" s="22"/>
      <c r="P27" s="37"/>
      <c r="Q27" s="37"/>
      <c r="R27" s="37"/>
      <c r="S27" s="22"/>
      <c r="T27" s="22"/>
      <c r="U27" s="22"/>
      <c r="V27" s="22"/>
      <c r="W27" s="22"/>
      <c r="X27" s="22"/>
      <c r="Y27" s="22"/>
      <c r="Z27" s="22"/>
    </row>
    <row r="28" spans="1:26" ht="15.75" customHeight="1" x14ac:dyDescent="0.25">
      <c r="A28" s="38" t="s">
        <v>25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25"/>
      <c r="N28" s="22"/>
      <c r="O28" s="22"/>
      <c r="P28" s="37"/>
      <c r="Q28" s="37"/>
      <c r="R28" s="37"/>
      <c r="S28" s="22"/>
      <c r="T28" s="22"/>
      <c r="U28" s="22"/>
      <c r="V28" s="22"/>
      <c r="W28" s="22"/>
      <c r="X28" s="22"/>
      <c r="Y28" s="22"/>
      <c r="Z28" s="22"/>
    </row>
    <row r="29" spans="1:26" ht="15.75" customHeight="1" x14ac:dyDescent="0.25">
      <c r="A29" s="29" t="s">
        <v>26</v>
      </c>
      <c r="B29" s="30">
        <f t="shared" ref="B29:L29" si="5">B30+B38+B41</f>
        <v>0</v>
      </c>
      <c r="C29" s="30">
        <f t="shared" si="5"/>
        <v>0</v>
      </c>
      <c r="D29" s="30">
        <f t="shared" si="5"/>
        <v>0</v>
      </c>
      <c r="E29" s="30">
        <f t="shared" si="5"/>
        <v>0</v>
      </c>
      <c r="F29" s="30">
        <f t="shared" si="5"/>
        <v>0</v>
      </c>
      <c r="G29" s="30">
        <f t="shared" si="5"/>
        <v>0</v>
      </c>
      <c r="H29" s="30">
        <f t="shared" si="5"/>
        <v>0</v>
      </c>
      <c r="I29" s="30">
        <f t="shared" si="5"/>
        <v>0</v>
      </c>
      <c r="J29" s="30">
        <f t="shared" si="5"/>
        <v>0</v>
      </c>
      <c r="K29" s="30">
        <f t="shared" si="5"/>
        <v>0</v>
      </c>
      <c r="L29" s="30">
        <f t="shared" si="5"/>
        <v>0</v>
      </c>
      <c r="M29" s="25"/>
      <c r="N29" s="22"/>
      <c r="O29" s="22"/>
      <c r="P29" s="27"/>
      <c r="Q29" s="22"/>
      <c r="R29" s="22"/>
      <c r="S29" s="22"/>
      <c r="T29" s="22"/>
      <c r="U29" s="22"/>
      <c r="V29" s="22">
        <v>12</v>
      </c>
      <c r="W29" s="22"/>
      <c r="X29" s="22"/>
      <c r="Y29" s="22"/>
      <c r="Z29" s="22"/>
    </row>
    <row r="30" spans="1:26" ht="15.75" customHeight="1" x14ac:dyDescent="0.25">
      <c r="A30" s="31" t="s">
        <v>27</v>
      </c>
      <c r="B30" s="32">
        <f t="shared" ref="B30:L30" si="6">SUM(B31:B37)</f>
        <v>0</v>
      </c>
      <c r="C30" s="32">
        <f t="shared" si="6"/>
        <v>0</v>
      </c>
      <c r="D30" s="32">
        <f t="shared" si="6"/>
        <v>0</v>
      </c>
      <c r="E30" s="32">
        <f t="shared" si="6"/>
        <v>0</v>
      </c>
      <c r="F30" s="32">
        <f t="shared" si="6"/>
        <v>0</v>
      </c>
      <c r="G30" s="32">
        <f t="shared" si="6"/>
        <v>0</v>
      </c>
      <c r="H30" s="32">
        <f t="shared" si="6"/>
        <v>0</v>
      </c>
      <c r="I30" s="32">
        <f t="shared" si="6"/>
        <v>0</v>
      </c>
      <c r="J30" s="32">
        <f t="shared" si="6"/>
        <v>0</v>
      </c>
      <c r="K30" s="32">
        <f t="shared" si="6"/>
        <v>0</v>
      </c>
      <c r="L30" s="32">
        <f t="shared" si="6"/>
        <v>0</v>
      </c>
      <c r="M30" s="25"/>
      <c r="N30" s="22"/>
      <c r="O30" s="22"/>
      <c r="P30" s="39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75" customHeight="1" x14ac:dyDescent="0.25">
      <c r="A31" s="38" t="s">
        <v>28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25"/>
      <c r="N31" s="22"/>
      <c r="O31" s="22"/>
      <c r="P31" s="40"/>
      <c r="Q31" s="40"/>
      <c r="R31" s="40"/>
      <c r="S31" s="40"/>
      <c r="T31" s="40"/>
      <c r="U31" s="22"/>
      <c r="V31" s="22"/>
      <c r="W31" s="22"/>
      <c r="X31" s="22"/>
      <c r="Y31" s="22"/>
      <c r="Z31" s="22"/>
    </row>
    <row r="32" spans="1:26" ht="15.75" customHeight="1" x14ac:dyDescent="0.25">
      <c r="A32" s="38" t="s">
        <v>29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25"/>
      <c r="N32" s="22"/>
      <c r="O32" s="22"/>
      <c r="P32" s="40"/>
      <c r="Q32" s="40"/>
      <c r="R32" s="40"/>
      <c r="S32" s="40"/>
      <c r="T32" s="40"/>
      <c r="U32" s="22"/>
      <c r="V32" s="22"/>
      <c r="W32" s="22"/>
      <c r="X32" s="22"/>
      <c r="Y32" s="22"/>
      <c r="Z32" s="22"/>
    </row>
    <row r="33" spans="1:26" ht="15.75" customHeight="1" x14ac:dyDescent="0.25">
      <c r="A33" s="38" t="s">
        <v>30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25"/>
      <c r="N33" s="22"/>
      <c r="O33" s="22"/>
      <c r="P33" s="40"/>
      <c r="Q33" s="40"/>
      <c r="R33" s="40"/>
      <c r="S33" s="40"/>
      <c r="T33" s="40"/>
      <c r="U33" s="22"/>
      <c r="V33" s="22"/>
      <c r="W33" s="22"/>
      <c r="X33" s="22"/>
      <c r="Y33" s="22"/>
      <c r="Z33" s="22"/>
    </row>
    <row r="34" spans="1:26" ht="15.75" customHeight="1" x14ac:dyDescent="0.25">
      <c r="A34" s="38" t="s">
        <v>31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25"/>
      <c r="N34" s="22"/>
      <c r="O34" s="22"/>
      <c r="P34" s="40"/>
      <c r="Q34" s="40"/>
      <c r="R34" s="40"/>
      <c r="S34" s="40"/>
      <c r="T34" s="40"/>
      <c r="U34" s="22"/>
      <c r="V34" s="22"/>
      <c r="W34" s="22"/>
      <c r="X34" s="22"/>
      <c r="Y34" s="22"/>
      <c r="Z34" s="22"/>
    </row>
    <row r="35" spans="1:26" ht="15.75" customHeight="1" x14ac:dyDescent="0.25">
      <c r="A35" s="38" t="s">
        <v>32</v>
      </c>
      <c r="B35" s="35">
        <v>0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25"/>
      <c r="N35" s="22"/>
      <c r="O35" s="22"/>
      <c r="P35" s="40"/>
      <c r="Q35" s="40"/>
      <c r="R35" s="40"/>
      <c r="S35" s="40"/>
      <c r="T35" s="40"/>
      <c r="U35" s="22"/>
      <c r="V35" s="22"/>
      <c r="W35" s="22"/>
      <c r="X35" s="22"/>
      <c r="Y35" s="22"/>
      <c r="Z35" s="22"/>
    </row>
    <row r="36" spans="1:26" ht="15.75" customHeight="1" x14ac:dyDescent="0.25">
      <c r="A36" s="38" t="s">
        <v>33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25"/>
      <c r="N36" s="22"/>
      <c r="O36" s="22"/>
      <c r="P36" s="40"/>
      <c r="Q36" s="40"/>
      <c r="R36" s="40"/>
      <c r="S36" s="40"/>
      <c r="T36" s="40"/>
      <c r="U36" s="22"/>
      <c r="V36" s="22"/>
      <c r="W36" s="22"/>
      <c r="X36" s="22"/>
      <c r="Y36" s="22"/>
      <c r="Z36" s="22"/>
    </row>
    <row r="37" spans="1:26" ht="15.75" customHeight="1" x14ac:dyDescent="0.25">
      <c r="A37" s="38" t="s">
        <v>34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25"/>
      <c r="N37" s="22"/>
      <c r="O37" s="22"/>
      <c r="P37" s="40"/>
      <c r="Q37" s="40"/>
      <c r="R37" s="40"/>
      <c r="S37" s="40"/>
      <c r="T37" s="40"/>
      <c r="U37" s="22"/>
      <c r="V37" s="22"/>
      <c r="W37" s="22"/>
      <c r="X37" s="22"/>
      <c r="Y37" s="22"/>
      <c r="Z37" s="22"/>
    </row>
    <row r="38" spans="1:26" ht="15.75" customHeight="1" x14ac:dyDescent="0.25">
      <c r="A38" s="31" t="s">
        <v>35</v>
      </c>
      <c r="B38" s="32">
        <f t="shared" ref="B38:L38" si="7">SUM(B39:B40)</f>
        <v>0</v>
      </c>
      <c r="C38" s="32">
        <f t="shared" si="7"/>
        <v>0</v>
      </c>
      <c r="D38" s="32">
        <f t="shared" si="7"/>
        <v>0</v>
      </c>
      <c r="E38" s="32">
        <f t="shared" si="7"/>
        <v>0</v>
      </c>
      <c r="F38" s="32">
        <f t="shared" si="7"/>
        <v>0</v>
      </c>
      <c r="G38" s="32">
        <f t="shared" si="7"/>
        <v>0</v>
      </c>
      <c r="H38" s="32">
        <f t="shared" si="7"/>
        <v>0</v>
      </c>
      <c r="I38" s="32">
        <f t="shared" si="7"/>
        <v>0</v>
      </c>
      <c r="J38" s="32">
        <f t="shared" si="7"/>
        <v>0</v>
      </c>
      <c r="K38" s="32">
        <f t="shared" si="7"/>
        <v>0</v>
      </c>
      <c r="L38" s="32">
        <f t="shared" si="7"/>
        <v>0</v>
      </c>
      <c r="M38" s="25"/>
      <c r="N38" s="22"/>
      <c r="O38" s="22"/>
      <c r="P38" s="40"/>
      <c r="Q38" s="40"/>
      <c r="R38" s="40"/>
      <c r="S38" s="40"/>
      <c r="T38" s="40"/>
      <c r="U38" s="22"/>
      <c r="V38" s="22"/>
      <c r="W38" s="22"/>
      <c r="X38" s="22"/>
      <c r="Y38" s="22"/>
      <c r="Z38" s="22"/>
    </row>
    <row r="39" spans="1:26" ht="15.75" customHeight="1" x14ac:dyDescent="0.25">
      <c r="A39" s="38" t="s">
        <v>36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25"/>
      <c r="N39" s="22"/>
      <c r="O39" s="22"/>
      <c r="P39" s="40"/>
      <c r="Q39" s="40"/>
      <c r="R39" s="40"/>
      <c r="S39" s="40"/>
      <c r="T39" s="41">
        <v>320000</v>
      </c>
      <c r="U39" s="22"/>
      <c r="V39" s="22"/>
      <c r="W39" s="22"/>
      <c r="X39" s="22"/>
      <c r="Y39" s="22"/>
      <c r="Z39" s="22"/>
    </row>
    <row r="40" spans="1:26" ht="15.75" customHeight="1" x14ac:dyDescent="0.25">
      <c r="A40" s="38" t="s">
        <v>37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25"/>
      <c r="N40" s="22"/>
      <c r="O40" s="22"/>
      <c r="P40" s="40"/>
      <c r="Q40" s="40"/>
      <c r="R40" s="40"/>
      <c r="S40" s="40"/>
      <c r="T40" s="41"/>
      <c r="U40" s="22"/>
      <c r="V40" s="22"/>
      <c r="W40" s="22"/>
      <c r="X40" s="22"/>
      <c r="Y40" s="22"/>
      <c r="Z40" s="22"/>
    </row>
    <row r="41" spans="1:26" ht="15.75" customHeight="1" x14ac:dyDescent="0.25">
      <c r="A41" s="42" t="s">
        <v>38</v>
      </c>
      <c r="B41" s="32">
        <f t="shared" ref="B41:L41" si="8">B42</f>
        <v>0</v>
      </c>
      <c r="C41" s="32">
        <f t="shared" si="8"/>
        <v>0</v>
      </c>
      <c r="D41" s="32">
        <f t="shared" si="8"/>
        <v>0</v>
      </c>
      <c r="E41" s="32">
        <f t="shared" si="8"/>
        <v>0</v>
      </c>
      <c r="F41" s="32">
        <f t="shared" si="8"/>
        <v>0</v>
      </c>
      <c r="G41" s="32">
        <f t="shared" si="8"/>
        <v>0</v>
      </c>
      <c r="H41" s="32">
        <f t="shared" si="8"/>
        <v>0</v>
      </c>
      <c r="I41" s="32">
        <f t="shared" si="8"/>
        <v>0</v>
      </c>
      <c r="J41" s="32">
        <f t="shared" si="8"/>
        <v>0</v>
      </c>
      <c r="K41" s="32">
        <f t="shared" si="8"/>
        <v>0</v>
      </c>
      <c r="L41" s="32">
        <f t="shared" si="8"/>
        <v>0</v>
      </c>
      <c r="M41" s="25"/>
      <c r="N41" s="22"/>
      <c r="O41" s="22"/>
      <c r="P41" s="40"/>
      <c r="Q41" s="40"/>
      <c r="R41" s="40"/>
      <c r="S41" s="40"/>
      <c r="T41" s="41"/>
      <c r="U41" s="22"/>
      <c r="V41" s="22"/>
      <c r="W41" s="22"/>
      <c r="X41" s="22"/>
      <c r="Y41" s="22"/>
      <c r="Z41" s="22"/>
    </row>
    <row r="42" spans="1:26" ht="15.75" customHeight="1" x14ac:dyDescent="0.25">
      <c r="A42" s="43" t="s">
        <v>39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25"/>
      <c r="N42" s="22"/>
      <c r="O42" s="22"/>
      <c r="P42" s="40"/>
      <c r="Q42" s="40"/>
      <c r="R42" s="40"/>
      <c r="S42" s="40"/>
      <c r="T42" s="41"/>
      <c r="U42" s="22"/>
      <c r="V42" s="22"/>
      <c r="W42" s="22"/>
      <c r="X42" s="22"/>
      <c r="Y42" s="22"/>
      <c r="Z42" s="22"/>
    </row>
    <row r="43" spans="1:26" ht="15.75" customHeight="1" x14ac:dyDescent="0.25">
      <c r="A43" s="29" t="s">
        <v>40</v>
      </c>
      <c r="B43" s="30">
        <f t="shared" ref="B43:L43" si="9">B8-B29</f>
        <v>0</v>
      </c>
      <c r="C43" s="30">
        <f t="shared" si="9"/>
        <v>0</v>
      </c>
      <c r="D43" s="30">
        <f t="shared" si="9"/>
        <v>0</v>
      </c>
      <c r="E43" s="30">
        <f t="shared" si="9"/>
        <v>0</v>
      </c>
      <c r="F43" s="30">
        <f t="shared" si="9"/>
        <v>0</v>
      </c>
      <c r="G43" s="30">
        <f t="shared" si="9"/>
        <v>0</v>
      </c>
      <c r="H43" s="30">
        <f t="shared" si="9"/>
        <v>0</v>
      </c>
      <c r="I43" s="30">
        <f t="shared" si="9"/>
        <v>0</v>
      </c>
      <c r="J43" s="30">
        <f t="shared" si="9"/>
        <v>0</v>
      </c>
      <c r="K43" s="30">
        <f t="shared" si="9"/>
        <v>0</v>
      </c>
      <c r="L43" s="30">
        <f t="shared" si="9"/>
        <v>0</v>
      </c>
      <c r="M43" s="25"/>
      <c r="N43" s="22"/>
      <c r="O43" s="22"/>
      <c r="P43" s="40"/>
      <c r="Q43" s="40"/>
      <c r="R43" s="40"/>
      <c r="S43" s="40"/>
      <c r="T43" s="41"/>
      <c r="U43" s="22"/>
      <c r="V43" s="22"/>
      <c r="W43" s="22"/>
      <c r="X43" s="22"/>
      <c r="Y43" s="22"/>
      <c r="Z43" s="22"/>
    </row>
    <row r="44" spans="1:26" ht="15.75" customHeight="1" x14ac:dyDescent="0.25">
      <c r="A44" s="29" t="s">
        <v>41</v>
      </c>
      <c r="B44" s="44"/>
      <c r="C44" s="30">
        <f>C43</f>
        <v>0</v>
      </c>
      <c r="D44" s="30">
        <f t="shared" ref="D44:L44" si="10">D43+C44</f>
        <v>0</v>
      </c>
      <c r="E44" s="30">
        <f t="shared" si="10"/>
        <v>0</v>
      </c>
      <c r="F44" s="30">
        <f t="shared" si="10"/>
        <v>0</v>
      </c>
      <c r="G44" s="30">
        <f t="shared" si="10"/>
        <v>0</v>
      </c>
      <c r="H44" s="30">
        <f t="shared" si="10"/>
        <v>0</v>
      </c>
      <c r="I44" s="30">
        <f t="shared" si="10"/>
        <v>0</v>
      </c>
      <c r="J44" s="30">
        <f t="shared" si="10"/>
        <v>0</v>
      </c>
      <c r="K44" s="30">
        <f t="shared" si="10"/>
        <v>0</v>
      </c>
      <c r="L44" s="30">
        <f t="shared" si="10"/>
        <v>0</v>
      </c>
      <c r="M44" s="25"/>
      <c r="N44" s="22"/>
      <c r="O44" s="22"/>
      <c r="P44" s="40"/>
      <c r="Q44" s="40"/>
      <c r="R44" s="40"/>
      <c r="S44" s="40"/>
      <c r="T44" s="41"/>
      <c r="U44" s="22"/>
      <c r="V44" s="22"/>
      <c r="W44" s="22"/>
      <c r="X44" s="22"/>
      <c r="Y44" s="22"/>
      <c r="Z44" s="22"/>
    </row>
    <row r="45" spans="1:26" ht="15.75" customHeight="1" x14ac:dyDescent="0.25">
      <c r="A45" s="45"/>
      <c r="B45" s="46"/>
      <c r="C45" s="47"/>
      <c r="D45" s="48"/>
      <c r="E45" s="48"/>
      <c r="F45" s="48"/>
      <c r="G45" s="49"/>
      <c r="H45" s="49"/>
      <c r="I45" s="47"/>
      <c r="J45" s="50"/>
      <c r="K45" s="25"/>
      <c r="L45" s="25"/>
      <c r="M45" s="25"/>
      <c r="N45" s="22"/>
      <c r="O45" s="22"/>
      <c r="P45" s="40"/>
      <c r="Q45" s="40"/>
      <c r="R45" s="40"/>
      <c r="S45" s="40"/>
      <c r="T45" s="41"/>
      <c r="U45" s="22"/>
      <c r="V45" s="22"/>
      <c r="W45" s="22"/>
      <c r="X45" s="22"/>
      <c r="Y45" s="22"/>
      <c r="Z45" s="22"/>
    </row>
    <row r="46" spans="1:26" ht="15.75" customHeight="1" x14ac:dyDescent="0.25">
      <c r="A46" s="93" t="s">
        <v>42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94"/>
      <c r="M46" s="25"/>
      <c r="N46" s="22"/>
      <c r="O46" s="22"/>
      <c r="P46" s="40"/>
      <c r="Q46" s="40"/>
      <c r="R46" s="40"/>
      <c r="S46" s="40"/>
      <c r="T46" s="41"/>
      <c r="U46" s="22"/>
      <c r="V46" s="22"/>
      <c r="W46" s="22"/>
      <c r="X46" s="22"/>
      <c r="Y46" s="22"/>
      <c r="Z46" s="22"/>
    </row>
    <row r="47" spans="1:26" ht="18.75" customHeight="1" x14ac:dyDescent="0.25">
      <c r="A47" s="91" t="s">
        <v>43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92"/>
      <c r="M47" s="25"/>
      <c r="N47" s="22"/>
      <c r="O47" s="22"/>
      <c r="P47" s="40"/>
      <c r="Q47" s="40"/>
      <c r="R47" s="40"/>
      <c r="S47" s="40"/>
      <c r="T47" s="41"/>
      <c r="U47" s="22"/>
      <c r="V47" s="22"/>
      <c r="W47" s="22"/>
      <c r="X47" s="22"/>
      <c r="Y47" s="22"/>
      <c r="Z47" s="22"/>
    </row>
    <row r="48" spans="1:26" ht="18.75" customHeight="1" x14ac:dyDescent="0.25">
      <c r="A48" s="91" t="s">
        <v>44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92"/>
      <c r="M48" s="25"/>
      <c r="N48" s="22"/>
      <c r="O48" s="22"/>
      <c r="P48" s="40"/>
      <c r="Q48" s="40"/>
      <c r="R48" s="40"/>
      <c r="S48" s="40"/>
      <c r="T48" s="41"/>
      <c r="U48" s="22"/>
      <c r="V48" s="22"/>
      <c r="W48" s="22"/>
      <c r="X48" s="22"/>
      <c r="Y48" s="22"/>
      <c r="Z48" s="22"/>
    </row>
    <row r="49" spans="1:26" ht="31.5" customHeight="1" x14ac:dyDescent="0.25">
      <c r="A49" s="91" t="s">
        <v>45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92"/>
      <c r="M49" s="25"/>
      <c r="N49" s="22"/>
      <c r="O49" s="22"/>
      <c r="P49" s="40"/>
      <c r="Q49" s="40"/>
      <c r="R49" s="40"/>
      <c r="S49" s="40"/>
      <c r="T49" s="41"/>
      <c r="U49" s="22"/>
      <c r="V49" s="22"/>
      <c r="W49" s="22"/>
      <c r="X49" s="22"/>
      <c r="Y49" s="22"/>
      <c r="Z49" s="22"/>
    </row>
    <row r="50" spans="1:26" ht="30.75" customHeight="1" x14ac:dyDescent="0.25">
      <c r="A50" s="91" t="s">
        <v>46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92"/>
      <c r="M50" s="25"/>
      <c r="N50" s="22"/>
      <c r="O50" s="22"/>
      <c r="P50" s="40"/>
      <c r="Q50" s="40"/>
      <c r="R50" s="40"/>
      <c r="S50" s="40"/>
      <c r="T50" s="41"/>
      <c r="U50" s="22"/>
      <c r="V50" s="22"/>
      <c r="W50" s="22"/>
      <c r="X50" s="22"/>
      <c r="Y50" s="22"/>
      <c r="Z50" s="22"/>
    </row>
    <row r="51" spans="1:26" ht="18.75" customHeight="1" x14ac:dyDescent="0.25">
      <c r="A51" s="91" t="s">
        <v>47</v>
      </c>
      <c r="B51" s="59"/>
      <c r="C51" s="59"/>
      <c r="D51" s="59"/>
      <c r="E51" s="92"/>
      <c r="F51" s="51"/>
      <c r="G51" s="51"/>
      <c r="H51" s="51"/>
      <c r="I51" s="51"/>
      <c r="J51" s="51"/>
      <c r="K51" s="51"/>
      <c r="L51" s="51"/>
      <c r="M51" s="25"/>
      <c r="N51" s="22"/>
      <c r="O51" s="22"/>
      <c r="P51" s="40"/>
      <c r="Q51" s="40"/>
      <c r="R51" s="40"/>
      <c r="S51" s="40"/>
      <c r="T51" s="41"/>
      <c r="U51" s="22"/>
      <c r="V51" s="22"/>
      <c r="W51" s="22"/>
      <c r="X51" s="22"/>
      <c r="Y51" s="22"/>
      <c r="Z51" s="22"/>
    </row>
    <row r="52" spans="1:26" ht="15.75" customHeight="1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25"/>
      <c r="N52" s="22"/>
      <c r="O52" s="22"/>
      <c r="P52" s="40"/>
      <c r="Q52" s="40"/>
      <c r="R52" s="40"/>
      <c r="S52" s="40"/>
      <c r="T52" s="41"/>
      <c r="U52" s="22"/>
      <c r="V52" s="22"/>
      <c r="W52" s="22"/>
      <c r="X52" s="22"/>
      <c r="Y52" s="22"/>
      <c r="Z52" s="22"/>
    </row>
    <row r="53" spans="1:26" ht="15.75" customHeight="1" x14ac:dyDescent="0.25">
      <c r="A53" s="93" t="s">
        <v>48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94"/>
      <c r="M53" s="25"/>
      <c r="N53" s="22"/>
      <c r="O53" s="22"/>
      <c r="P53" s="40"/>
      <c r="Q53" s="40"/>
      <c r="R53" s="40"/>
      <c r="S53" s="40"/>
      <c r="T53" s="41"/>
      <c r="U53" s="22"/>
      <c r="V53" s="22"/>
      <c r="W53" s="22"/>
      <c r="X53" s="22"/>
      <c r="Y53" s="22"/>
      <c r="Z53" s="22"/>
    </row>
    <row r="54" spans="1:26" ht="15.75" customHeight="1" x14ac:dyDescent="0.25">
      <c r="A54" s="81" t="s">
        <v>49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82"/>
      <c r="M54" s="25"/>
      <c r="N54" s="22"/>
      <c r="O54" s="22"/>
      <c r="P54" s="40"/>
      <c r="Q54" s="40"/>
      <c r="R54" s="40"/>
      <c r="S54" s="40"/>
      <c r="T54" s="41"/>
      <c r="U54" s="22"/>
      <c r="V54" s="22"/>
      <c r="W54" s="22"/>
      <c r="X54" s="22"/>
      <c r="Y54" s="22"/>
      <c r="Z54" s="22"/>
    </row>
    <row r="55" spans="1:26" ht="15.75" customHeight="1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25"/>
      <c r="N55" s="22"/>
      <c r="O55" s="22"/>
      <c r="P55" s="40"/>
      <c r="Q55" s="40"/>
      <c r="R55" s="40"/>
      <c r="S55" s="40"/>
      <c r="T55" s="41"/>
      <c r="U55" s="22"/>
      <c r="V55" s="22"/>
      <c r="W55" s="22"/>
      <c r="X55" s="22"/>
      <c r="Y55" s="22"/>
      <c r="Z55" s="22"/>
    </row>
    <row r="56" spans="1:26" ht="15.75" customHeight="1" x14ac:dyDescent="0.2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25"/>
      <c r="N56" s="22"/>
      <c r="O56" s="22"/>
      <c r="P56" s="40"/>
      <c r="Q56" s="40"/>
      <c r="R56" s="40"/>
      <c r="S56" s="40"/>
      <c r="T56" s="41"/>
      <c r="U56" s="22"/>
      <c r="V56" s="22"/>
      <c r="W56" s="22"/>
      <c r="X56" s="22"/>
      <c r="Y56" s="22"/>
      <c r="Z56" s="22"/>
    </row>
    <row r="57" spans="1:26" ht="15.75" customHeight="1" x14ac:dyDescent="0.25">
      <c r="A57" s="45"/>
      <c r="B57" s="46"/>
      <c r="C57" s="45"/>
      <c r="D57" s="54"/>
      <c r="E57" s="54"/>
      <c r="F57" s="54"/>
      <c r="G57" s="55"/>
      <c r="H57" s="55"/>
      <c r="I57" s="45"/>
      <c r="J57" s="56"/>
      <c r="K57" s="25"/>
      <c r="L57" s="25"/>
      <c r="M57" s="25"/>
      <c r="N57" s="22"/>
      <c r="O57" s="22"/>
      <c r="P57" s="40"/>
      <c r="Q57" s="40"/>
      <c r="R57" s="40"/>
      <c r="S57" s="40"/>
      <c r="T57" s="41"/>
      <c r="U57" s="22"/>
      <c r="V57" s="22"/>
      <c r="W57" s="22"/>
      <c r="X57" s="22"/>
      <c r="Y57" s="22"/>
      <c r="Z57" s="22"/>
    </row>
    <row r="58" spans="1:26" ht="26.25" customHeight="1" x14ac:dyDescent="0.25">
      <c r="A58" s="83" t="s">
        <v>50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5"/>
      <c r="M58" s="25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" customHeight="1" x14ac:dyDescent="0.25">
      <c r="A59" s="86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25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" customHeight="1" x14ac:dyDescent="0.2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25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" customHeight="1" x14ac:dyDescent="0.2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25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2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25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25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25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25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25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36" customHeight="1" x14ac:dyDescent="0.25">
      <c r="A65" s="83" t="s">
        <v>51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5"/>
      <c r="M65" s="25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x14ac:dyDescent="0.25">
      <c r="A66" s="89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25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 x14ac:dyDescent="0.25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25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25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 x14ac:dyDescent="0.2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25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customHeight="1" x14ac:dyDescent="0.2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25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 x14ac:dyDescent="0.2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25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 x14ac:dyDescent="0.25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25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27.75" customHeight="1" x14ac:dyDescent="0.25">
      <c r="A73" s="83" t="s">
        <v>52</v>
      </c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5"/>
      <c r="M73" s="25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 x14ac:dyDescent="0.25">
      <c r="A74" s="89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25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 x14ac:dyDescent="0.2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25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 x14ac:dyDescent="0.2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25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 customHeight="1" x14ac:dyDescent="0.25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25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 customHeight="1" x14ac:dyDescent="0.2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25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 customHeight="1" x14ac:dyDescent="0.25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25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 customHeight="1" x14ac:dyDescent="0.25">
      <c r="A81" s="74" t="s">
        <v>53</v>
      </c>
      <c r="B81" s="75"/>
      <c r="C81" s="76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 customHeight="1" x14ac:dyDescent="0.25">
      <c r="A82" s="77"/>
      <c r="B82" s="78"/>
      <c r="C82" s="79"/>
      <c r="D82" s="25" t="s">
        <v>54</v>
      </c>
      <c r="E82" s="25"/>
      <c r="F82" s="25"/>
      <c r="G82" s="25"/>
      <c r="H82" s="25"/>
      <c r="I82" s="25"/>
      <c r="J82" s="25"/>
      <c r="K82" s="25"/>
      <c r="L82" s="25"/>
      <c r="M82" s="25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 customHeight="1" x14ac:dyDescent="0.25">
      <c r="A83" s="74" t="s">
        <v>55</v>
      </c>
      <c r="B83" s="75"/>
      <c r="C83" s="76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 customHeight="1" x14ac:dyDescent="0.25">
      <c r="A84" s="77"/>
      <c r="B84" s="78"/>
      <c r="C84" s="79"/>
      <c r="D84" s="25" t="s">
        <v>54</v>
      </c>
      <c r="E84" s="25"/>
      <c r="F84" s="25"/>
      <c r="G84" s="25"/>
      <c r="H84" s="25"/>
      <c r="I84" s="25"/>
      <c r="J84" s="25"/>
      <c r="K84" s="25"/>
      <c r="L84" s="25"/>
      <c r="M84" s="25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75" customHeight="1" x14ac:dyDescent="0.25">
      <c r="A85" s="74" t="s">
        <v>56</v>
      </c>
      <c r="B85" s="75"/>
      <c r="C85" s="76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 customHeight="1" x14ac:dyDescent="0.25">
      <c r="A86" s="77"/>
      <c r="B86" s="78"/>
      <c r="C86" s="79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75" customHeight="1" x14ac:dyDescent="0.25">
      <c r="A87" s="57"/>
      <c r="B87" s="57"/>
      <c r="C87" s="57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75" customHeight="1" x14ac:dyDescent="0.25">
      <c r="A88" s="80" t="s">
        <v>57</v>
      </c>
      <c r="B88" s="67"/>
      <c r="C88" s="67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75" customHeight="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7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 customHeight="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 customHeight="1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 customHeight="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 customHeight="1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customHeight="1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75" customHeight="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75" customHeight="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75" customHeight="1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75" customHeight="1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75" customHeight="1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75" customHeight="1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75" customHeight="1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75" customHeight="1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75" customHeight="1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75" customHeight="1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75" customHeight="1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75" customHeight="1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75" customHeight="1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75" customHeight="1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75" customHeight="1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customHeight="1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75" customHeight="1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75" customHeight="1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75" customHeight="1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75" customHeight="1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75" customHeight="1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75" customHeight="1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75" customHeight="1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75" customHeight="1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75" customHeight="1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75" customHeight="1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75" customHeight="1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75" customHeight="1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75" customHeight="1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75" customHeight="1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75" customHeight="1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75" customHeight="1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75" customHeight="1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75" customHeight="1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75" customHeight="1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75" customHeight="1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75" customHeight="1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75" customHeight="1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75" customHeight="1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75" customHeight="1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75" customHeight="1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75" customHeight="1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75" customHeight="1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75" customHeight="1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75" customHeight="1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75" customHeight="1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75" customHeight="1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75" customHeight="1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75" customHeight="1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75" customHeight="1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75" customHeight="1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75" customHeight="1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75" customHeight="1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75" customHeight="1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75" customHeight="1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75" customHeight="1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75" customHeight="1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75" customHeight="1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75" customHeight="1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75" customHeight="1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75" customHeight="1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75" customHeight="1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75" customHeight="1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75" customHeight="1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75" customHeight="1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75" customHeight="1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75" customHeight="1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75" customHeight="1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75" customHeight="1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75" customHeight="1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75" customHeight="1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75" customHeight="1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75" customHeight="1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75" customHeight="1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75" customHeight="1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75" customHeight="1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75" customHeight="1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75" customHeight="1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75" customHeight="1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75" customHeight="1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75" customHeight="1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75" customHeight="1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75" customHeight="1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75" customHeight="1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75" customHeight="1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75" customHeight="1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75" customHeight="1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75" customHeight="1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75" customHeight="1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75" customHeight="1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75" customHeight="1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75" customHeight="1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5.75" customHeight="1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5.75" customHeight="1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5.75" customHeight="1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5.75" customHeight="1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5.75" customHeight="1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5.75" customHeight="1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5.75" customHeight="1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5.75" customHeight="1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5.75" customHeight="1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5.75" customHeight="1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5.75" customHeight="1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5.75" customHeight="1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5.75" customHeight="1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5.75" customHeight="1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75" customHeight="1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75" customHeight="1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75" customHeight="1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75" customHeight="1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75" customHeight="1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75" customHeight="1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75" customHeight="1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75" customHeight="1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75" customHeight="1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75" customHeight="1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75" customHeight="1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 x14ac:dyDescent="0.2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 x14ac:dyDescent="0.2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 x14ac:dyDescent="0.2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 x14ac:dyDescent="0.2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 x14ac:dyDescent="0.2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 x14ac:dyDescent="0.2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 x14ac:dyDescent="0.2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 x14ac:dyDescent="0.2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 x14ac:dyDescent="0.2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 x14ac:dyDescent="0.2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 x14ac:dyDescent="0.2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 x14ac:dyDescent="0.2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 x14ac:dyDescent="0.2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 x14ac:dyDescent="0.2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 x14ac:dyDescent="0.2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 x14ac:dyDescent="0.2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 x14ac:dyDescent="0.2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 x14ac:dyDescent="0.2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 x14ac:dyDescent="0.2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 x14ac:dyDescent="0.2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 x14ac:dyDescent="0.2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 x14ac:dyDescent="0.2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 x14ac:dyDescent="0.2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 x14ac:dyDescent="0.2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 x14ac:dyDescent="0.2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 x14ac:dyDescent="0.2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 x14ac:dyDescent="0.2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 x14ac:dyDescent="0.2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 x14ac:dyDescent="0.2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 x14ac:dyDescent="0.2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 x14ac:dyDescent="0.2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 x14ac:dyDescent="0.2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 x14ac:dyDescent="0.2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 x14ac:dyDescent="0.2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 x14ac:dyDescent="0.2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 x14ac:dyDescent="0.2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 x14ac:dyDescent="0.2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 x14ac:dyDescent="0.2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 x14ac:dyDescent="0.2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 x14ac:dyDescent="0.2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 x14ac:dyDescent="0.2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 x14ac:dyDescent="0.2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 x14ac:dyDescent="0.2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 x14ac:dyDescent="0.2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 x14ac:dyDescent="0.2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 x14ac:dyDescent="0.2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 x14ac:dyDescent="0.2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 x14ac:dyDescent="0.2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 x14ac:dyDescent="0.2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 x14ac:dyDescent="0.2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 x14ac:dyDescent="0.2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 x14ac:dyDescent="0.2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 x14ac:dyDescent="0.2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 x14ac:dyDescent="0.2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 x14ac:dyDescent="0.2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 x14ac:dyDescent="0.2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 x14ac:dyDescent="0.2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 x14ac:dyDescent="0.2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 x14ac:dyDescent="0.2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 x14ac:dyDescent="0.2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 x14ac:dyDescent="0.2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 x14ac:dyDescent="0.2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 x14ac:dyDescent="0.2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 x14ac:dyDescent="0.2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 x14ac:dyDescent="0.2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 x14ac:dyDescent="0.2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 x14ac:dyDescent="0.2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 x14ac:dyDescent="0.2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 x14ac:dyDescent="0.2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 x14ac:dyDescent="0.2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 x14ac:dyDescent="0.2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 x14ac:dyDescent="0.2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 x14ac:dyDescent="0.2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 x14ac:dyDescent="0.2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 x14ac:dyDescent="0.2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 x14ac:dyDescent="0.2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 x14ac:dyDescent="0.2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 x14ac:dyDescent="0.2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 x14ac:dyDescent="0.2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 x14ac:dyDescent="0.2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 x14ac:dyDescent="0.2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 x14ac:dyDescent="0.2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 x14ac:dyDescent="0.2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 x14ac:dyDescent="0.2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 x14ac:dyDescent="0.2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 x14ac:dyDescent="0.2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 x14ac:dyDescent="0.2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 x14ac:dyDescent="0.2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 x14ac:dyDescent="0.2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 x14ac:dyDescent="0.2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 x14ac:dyDescent="0.2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 x14ac:dyDescent="0.2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 x14ac:dyDescent="0.2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 x14ac:dyDescent="0.2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 x14ac:dyDescent="0.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 x14ac:dyDescent="0.2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 x14ac:dyDescent="0.2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 x14ac:dyDescent="0.2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 x14ac:dyDescent="0.2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 x14ac:dyDescent="0.2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 x14ac:dyDescent="0.2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 x14ac:dyDescent="0.2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 x14ac:dyDescent="0.2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 x14ac:dyDescent="0.2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 x14ac:dyDescent="0.2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 x14ac:dyDescent="0.2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 x14ac:dyDescent="0.2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 x14ac:dyDescent="0.2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 x14ac:dyDescent="0.2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 x14ac:dyDescent="0.2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 x14ac:dyDescent="0.2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 x14ac:dyDescent="0.2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 x14ac:dyDescent="0.2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 x14ac:dyDescent="0.2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 x14ac:dyDescent="0.2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 x14ac:dyDescent="0.2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 x14ac:dyDescent="0.2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 x14ac:dyDescent="0.2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 x14ac:dyDescent="0.2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 x14ac:dyDescent="0.2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 x14ac:dyDescent="0.2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 x14ac:dyDescent="0.2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 x14ac:dyDescent="0.2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 x14ac:dyDescent="0.2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 x14ac:dyDescent="0.2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 x14ac:dyDescent="0.2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 x14ac:dyDescent="0.2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 x14ac:dyDescent="0.2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 x14ac:dyDescent="0.2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 x14ac:dyDescent="0.2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 x14ac:dyDescent="0.2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 x14ac:dyDescent="0.2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 x14ac:dyDescent="0.2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 x14ac:dyDescent="0.2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 x14ac:dyDescent="0.2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 x14ac:dyDescent="0.2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 x14ac:dyDescent="0.2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 x14ac:dyDescent="0.2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 x14ac:dyDescent="0.2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 x14ac:dyDescent="0.2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 x14ac:dyDescent="0.2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 x14ac:dyDescent="0.2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 x14ac:dyDescent="0.2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 x14ac:dyDescent="0.2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 x14ac:dyDescent="0.2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 x14ac:dyDescent="0.2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 x14ac:dyDescent="0.2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 x14ac:dyDescent="0.2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 x14ac:dyDescent="0.2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 x14ac:dyDescent="0.2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 x14ac:dyDescent="0.2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 x14ac:dyDescent="0.2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 x14ac:dyDescent="0.2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 x14ac:dyDescent="0.2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 x14ac:dyDescent="0.2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 x14ac:dyDescent="0.2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 x14ac:dyDescent="0.2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 x14ac:dyDescent="0.2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 x14ac:dyDescent="0.2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 x14ac:dyDescent="0.2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 x14ac:dyDescent="0.2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 x14ac:dyDescent="0.2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 x14ac:dyDescent="0.2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 x14ac:dyDescent="0.2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 x14ac:dyDescent="0.2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 x14ac:dyDescent="0.2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 x14ac:dyDescent="0.2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 x14ac:dyDescent="0.2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 x14ac:dyDescent="0.2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 x14ac:dyDescent="0.2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 x14ac:dyDescent="0.2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 x14ac:dyDescent="0.2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 x14ac:dyDescent="0.2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 x14ac:dyDescent="0.2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 x14ac:dyDescent="0.2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 x14ac:dyDescent="0.2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 x14ac:dyDescent="0.2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 x14ac:dyDescent="0.2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 x14ac:dyDescent="0.2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 x14ac:dyDescent="0.2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 x14ac:dyDescent="0.2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 x14ac:dyDescent="0.2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 x14ac:dyDescent="0.2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 x14ac:dyDescent="0.2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 x14ac:dyDescent="0.2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 x14ac:dyDescent="0.2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 x14ac:dyDescent="0.2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 x14ac:dyDescent="0.2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 x14ac:dyDescent="0.2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 x14ac:dyDescent="0.2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 x14ac:dyDescent="0.2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 x14ac:dyDescent="0.2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 x14ac:dyDescent="0.2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 x14ac:dyDescent="0.2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 x14ac:dyDescent="0.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 x14ac:dyDescent="0.2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 x14ac:dyDescent="0.2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 x14ac:dyDescent="0.2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 x14ac:dyDescent="0.2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 x14ac:dyDescent="0.2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 x14ac:dyDescent="0.2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 x14ac:dyDescent="0.2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 x14ac:dyDescent="0.2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 x14ac:dyDescent="0.2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 x14ac:dyDescent="0.2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 x14ac:dyDescent="0.2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 x14ac:dyDescent="0.2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 x14ac:dyDescent="0.2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 x14ac:dyDescent="0.2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 x14ac:dyDescent="0.2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 x14ac:dyDescent="0.2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 x14ac:dyDescent="0.2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 x14ac:dyDescent="0.2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 x14ac:dyDescent="0.2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 x14ac:dyDescent="0.2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 x14ac:dyDescent="0.2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 x14ac:dyDescent="0.2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 x14ac:dyDescent="0.2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 x14ac:dyDescent="0.2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 x14ac:dyDescent="0.2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 x14ac:dyDescent="0.2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 x14ac:dyDescent="0.2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 x14ac:dyDescent="0.2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 x14ac:dyDescent="0.2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 x14ac:dyDescent="0.2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 x14ac:dyDescent="0.2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 x14ac:dyDescent="0.2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 x14ac:dyDescent="0.2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 x14ac:dyDescent="0.2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 x14ac:dyDescent="0.2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 x14ac:dyDescent="0.2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 x14ac:dyDescent="0.2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 x14ac:dyDescent="0.2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 x14ac:dyDescent="0.2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 x14ac:dyDescent="0.2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 x14ac:dyDescent="0.2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 x14ac:dyDescent="0.2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 x14ac:dyDescent="0.2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 x14ac:dyDescent="0.2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 x14ac:dyDescent="0.2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 x14ac:dyDescent="0.2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 x14ac:dyDescent="0.2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 x14ac:dyDescent="0.2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 x14ac:dyDescent="0.2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 x14ac:dyDescent="0.2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 x14ac:dyDescent="0.2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 x14ac:dyDescent="0.2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 x14ac:dyDescent="0.2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 x14ac:dyDescent="0.2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 x14ac:dyDescent="0.2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 x14ac:dyDescent="0.2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 x14ac:dyDescent="0.2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 x14ac:dyDescent="0.2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 x14ac:dyDescent="0.2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 x14ac:dyDescent="0.2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 x14ac:dyDescent="0.2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 x14ac:dyDescent="0.2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 x14ac:dyDescent="0.2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 x14ac:dyDescent="0.2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 x14ac:dyDescent="0.2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 x14ac:dyDescent="0.2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 x14ac:dyDescent="0.2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 x14ac:dyDescent="0.2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 x14ac:dyDescent="0.2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 x14ac:dyDescent="0.2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 x14ac:dyDescent="0.2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 x14ac:dyDescent="0.2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 x14ac:dyDescent="0.2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 x14ac:dyDescent="0.2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 x14ac:dyDescent="0.2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 x14ac:dyDescent="0.2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 x14ac:dyDescent="0.2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 x14ac:dyDescent="0.2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 x14ac:dyDescent="0.2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 x14ac:dyDescent="0.2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 x14ac:dyDescent="0.2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 x14ac:dyDescent="0.2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 x14ac:dyDescent="0.2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 x14ac:dyDescent="0.2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 x14ac:dyDescent="0.2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 x14ac:dyDescent="0.2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 x14ac:dyDescent="0.2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 x14ac:dyDescent="0.2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 x14ac:dyDescent="0.2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 x14ac:dyDescent="0.2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 x14ac:dyDescent="0.2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 x14ac:dyDescent="0.2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 x14ac:dyDescent="0.2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 x14ac:dyDescent="0.2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 x14ac:dyDescent="0.2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 x14ac:dyDescent="0.2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 x14ac:dyDescent="0.2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 x14ac:dyDescent="0.2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 x14ac:dyDescent="0.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 x14ac:dyDescent="0.2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 x14ac:dyDescent="0.2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 x14ac:dyDescent="0.2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 x14ac:dyDescent="0.2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 x14ac:dyDescent="0.2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 x14ac:dyDescent="0.2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 x14ac:dyDescent="0.2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 x14ac:dyDescent="0.2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 x14ac:dyDescent="0.2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 x14ac:dyDescent="0.2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 x14ac:dyDescent="0.2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 x14ac:dyDescent="0.2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 x14ac:dyDescent="0.2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 x14ac:dyDescent="0.2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 x14ac:dyDescent="0.2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 x14ac:dyDescent="0.2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 x14ac:dyDescent="0.2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 x14ac:dyDescent="0.2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 x14ac:dyDescent="0.2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 x14ac:dyDescent="0.2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 x14ac:dyDescent="0.2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 x14ac:dyDescent="0.2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 x14ac:dyDescent="0.2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 x14ac:dyDescent="0.2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 x14ac:dyDescent="0.2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 x14ac:dyDescent="0.2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 x14ac:dyDescent="0.2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 x14ac:dyDescent="0.2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 x14ac:dyDescent="0.2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 x14ac:dyDescent="0.2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 x14ac:dyDescent="0.2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 x14ac:dyDescent="0.2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 x14ac:dyDescent="0.2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 x14ac:dyDescent="0.2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 x14ac:dyDescent="0.2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 x14ac:dyDescent="0.2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 x14ac:dyDescent="0.2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 x14ac:dyDescent="0.2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 x14ac:dyDescent="0.2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 x14ac:dyDescent="0.2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 x14ac:dyDescent="0.2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 x14ac:dyDescent="0.2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 x14ac:dyDescent="0.2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 x14ac:dyDescent="0.2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 x14ac:dyDescent="0.2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 x14ac:dyDescent="0.2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 x14ac:dyDescent="0.2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 x14ac:dyDescent="0.2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 x14ac:dyDescent="0.2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 x14ac:dyDescent="0.2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 x14ac:dyDescent="0.2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 x14ac:dyDescent="0.2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 x14ac:dyDescent="0.2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 x14ac:dyDescent="0.2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 x14ac:dyDescent="0.2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 x14ac:dyDescent="0.2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 x14ac:dyDescent="0.2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 x14ac:dyDescent="0.2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 x14ac:dyDescent="0.2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 x14ac:dyDescent="0.2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 x14ac:dyDescent="0.2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 x14ac:dyDescent="0.2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 x14ac:dyDescent="0.2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 x14ac:dyDescent="0.2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 x14ac:dyDescent="0.2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 x14ac:dyDescent="0.2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 x14ac:dyDescent="0.2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 x14ac:dyDescent="0.2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 x14ac:dyDescent="0.2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 x14ac:dyDescent="0.2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 x14ac:dyDescent="0.2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 x14ac:dyDescent="0.2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5.75" customHeight="1" x14ac:dyDescent="0.2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5.75" customHeight="1" x14ac:dyDescent="0.2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5.75" customHeight="1" x14ac:dyDescent="0.2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25">
    <mergeCell ref="A1:M1"/>
    <mergeCell ref="A2:M2"/>
    <mergeCell ref="A3:L3"/>
    <mergeCell ref="A4:L4"/>
    <mergeCell ref="A5:J5"/>
    <mergeCell ref="A6:A7"/>
    <mergeCell ref="B6:B7"/>
    <mergeCell ref="A46:L46"/>
    <mergeCell ref="A47:L47"/>
    <mergeCell ref="A48:L48"/>
    <mergeCell ref="A49:L49"/>
    <mergeCell ref="A50:L50"/>
    <mergeCell ref="A51:E51"/>
    <mergeCell ref="A53:L53"/>
    <mergeCell ref="A81:C82"/>
    <mergeCell ref="A83:C84"/>
    <mergeCell ref="A85:C86"/>
    <mergeCell ref="A88:C88"/>
    <mergeCell ref="A54:L54"/>
    <mergeCell ref="A58:L58"/>
    <mergeCell ref="A59:L64"/>
    <mergeCell ref="A65:L65"/>
    <mergeCell ref="A66:L72"/>
    <mergeCell ref="A73:L73"/>
    <mergeCell ref="A74:L79"/>
  </mergeCells>
  <conditionalFormatting sqref="B44:L44">
    <cfRule type="cellIs" dxfId="2" priority="1" operator="lessThan">
      <formula>0</formula>
    </cfRule>
  </conditionalFormatting>
  <conditionalFormatting sqref="C44">
    <cfRule type="cellIs" dxfId="1" priority="2" operator="lessThan">
      <formula>0</formula>
    </cfRule>
  </conditionalFormatting>
  <conditionalFormatting sqref="C44:L44">
    <cfRule type="cellIs" dxfId="0" priority="3" operator="lessThan">
      <formula>0</formula>
    </cfRule>
  </conditionalFormatting>
  <dataValidations count="1">
    <dataValidation type="list" allowBlank="1" showErrorMessage="1" sqref="T24" xr:uid="{00000000-0002-0000-0100-000001000000}">
      <formula1>#REF!</formula1>
    </dataValidation>
  </dataValidations>
  <pageMargins left="0.23622047244094491" right="0.23622047244094491" top="0.74803149606299213" bottom="0.74803149606299213" header="0" footer="0"/>
  <pageSetup paperSize="9" fitToHeight="0" orientation="landscape" r:id="rId1"/>
  <headerFooter>
    <oddFooter>&amp;LVerzija: 1.0.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0</xdr:col>
                <xdr:colOff>923925</xdr:colOff>
                <xdr:row>0</xdr:row>
                <xdr:rowOff>76200</xdr:rowOff>
              </from>
              <to>
                <xdr:col>0</xdr:col>
                <xdr:colOff>923925</xdr:colOff>
                <xdr:row>2</xdr:row>
                <xdr:rowOff>9525</xdr:rowOff>
              </to>
            </anchor>
          </objectPr>
        </oleObject>
      </mc:Choice>
      <mc:Fallback>
        <oleObject progId="Word.Document.12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Uputa!$A$21:$A$23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Uputa</vt:lpstr>
      <vt:lpstr>Financijski 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</dc:creator>
  <cp:lastModifiedBy>Grupa Lanterna</cp:lastModifiedBy>
  <dcterms:created xsi:type="dcterms:W3CDTF">2018-04-17T14:31:51Z</dcterms:created>
  <dcterms:modified xsi:type="dcterms:W3CDTF">2025-07-18T08:29:47Z</dcterms:modified>
</cp:coreProperties>
</file>